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BF\Controller\Business Processes\Period Close\Period Close Calendar\FY26\"/>
    </mc:Choice>
  </mc:AlternateContent>
  <xr:revisionPtr revIDLastSave="0" documentId="13_ncr:1_{8204403C-B86C-4B39-9556-CD3291F872D2}" xr6:coauthVersionLast="47" xr6:coauthVersionMax="47" xr10:uidLastSave="{00000000-0000-0000-0000-000000000000}"/>
  <bookViews>
    <workbookView xWindow="-120" yWindow="-120" windowWidth="29040" windowHeight="15720" xr2:uid="{48BF9EA3-410F-41A8-BB3B-07C6A4810025}"/>
  </bookViews>
  <sheets>
    <sheet name="FY26 Period Close Schedule" sheetId="1" r:id="rId1"/>
    <sheet name="2025 Pay Period Schedule" sheetId="15" r:id="rId2"/>
    <sheet name="2026 Pay Period Schedule" sheetId="16" r:id="rId3"/>
    <sheet name="July FY26" sheetId="2" r:id="rId4"/>
    <sheet name="August FY26" sheetId="3" r:id="rId5"/>
    <sheet name="September FY26" sheetId="4" r:id="rId6"/>
    <sheet name="October FY26" sheetId="5" r:id="rId7"/>
    <sheet name="November FY26" sheetId="6" r:id="rId8"/>
    <sheet name="December FY26" sheetId="7" r:id="rId9"/>
    <sheet name="January FY26" sheetId="8" r:id="rId10"/>
    <sheet name="February FY26" sheetId="9" r:id="rId11"/>
    <sheet name="March FY26" sheetId="10" r:id="rId12"/>
    <sheet name="April FY26" sheetId="11" r:id="rId13"/>
    <sheet name="May FY26" sheetId="12" r:id="rId14"/>
    <sheet name="June FY26" sheetId="13" r:id="rId15"/>
    <sheet name=" July FY27" sheetId="14" r:id="rId16"/>
  </sheets>
  <externalReferences>
    <externalReference r:id="rId17"/>
    <externalReference r:id="rId18"/>
  </externalReferences>
  <definedNames>
    <definedName name="_xlnm._FilterDatabase" localSheetId="0" hidden="1">'FY26 Period Close Schedule'!$A$5:$P$19</definedName>
    <definedName name="Calendar10Month">[1]Calendar!$C$127</definedName>
    <definedName name="Calendar10MonthOption">MATCH(Calendar10Month,Months,0)</definedName>
    <definedName name="Calendar10Year">'September FY26'!#REF!</definedName>
    <definedName name="Calendar11Month">[1]Calendar!$C$141</definedName>
    <definedName name="Calendar11MonthOption">MATCH(Calendar11Month,Months,0)</definedName>
    <definedName name="Calendar11Year">'September FY26'!#REF!</definedName>
    <definedName name="Calendar12Month">[1]Calendar!$C$155</definedName>
    <definedName name="Calendar12MonthOption">MATCH(Calendar12Month,Months,0)</definedName>
    <definedName name="Calendar12Year">'September FY26'!#REF!</definedName>
    <definedName name="Calendar1Month">[1]Calendar!$C$1</definedName>
    <definedName name="Calendar1MonthOption">MATCH(Calendar1Month,Months,0)</definedName>
    <definedName name="Calendar1Year">'July FY26'!#REF!</definedName>
    <definedName name="Calendar2Month">[1]Calendar!$C$15</definedName>
    <definedName name="Calendar2MonthOption">MATCH(Calendar2Month,Months,0)</definedName>
    <definedName name="Calendar2Year">'August FY26'!#REF!</definedName>
    <definedName name="Calendar3Month">[1]Calendar!$C$29</definedName>
    <definedName name="Calendar3MonthOption">MATCH(Calendar3Month,Months,0)</definedName>
    <definedName name="Calendar3Year">'September FY26'!#REF!</definedName>
    <definedName name="Calendar4Month">[1]Calendar!$C$43</definedName>
    <definedName name="Calendar4MonthOption">MATCH(Calendar4Month,Months,0)</definedName>
    <definedName name="Calendar4Year">'September FY26'!#REF!</definedName>
    <definedName name="Calendar5Month">[1]Calendar!$C$57</definedName>
    <definedName name="Calendar5MonthOption">MATCH(Calendar5Month,Months,0)</definedName>
    <definedName name="Calendar5Year">'September FY26'!#REF!</definedName>
    <definedName name="Calendar6Month">[1]Calendar!$C$71</definedName>
    <definedName name="Calendar6MonthOption">MATCH(Calendar6Month,Months,0)</definedName>
    <definedName name="Calendar6Year">'September FY26'!#REF!</definedName>
    <definedName name="Calendar7Month">[1]Calendar!$C$85</definedName>
    <definedName name="Calendar7MonthOption">MATCH(Calendar7Month,Months,0)</definedName>
    <definedName name="Calendar7Year">'September FY26'!#REF!</definedName>
    <definedName name="Calendar8Month">[1]Calendar!$C$99</definedName>
    <definedName name="Calendar8MonthOption">MATCH(Calendar8Month,Months,0)</definedName>
    <definedName name="Calendar8Year">'September FY26'!#REF!</definedName>
    <definedName name="Calendar9Month">[1]Calendar!$C$113</definedName>
    <definedName name="Calendar9MonthOption">MATCH(Calendar9Month,Months,0)</definedName>
    <definedName name="Calendar9Year">'September FY26'!#REF!</definedName>
    <definedName name="CalendarYear">[2]January!$K$3</definedName>
    <definedName name="Days">{0,1,2,3,4,5,6}</definedName>
    <definedName name="Months">{"January","February","March","April","May","June","July","August","September","October","November","December"}</definedName>
    <definedName name="WeekdayOption">MATCH(WeekStart,Weekdays,0)+10</definedName>
    <definedName name="Weekdays">{"Monday","Tuesday","Wednesday","Thursday","Friday","Saturday","Sunday"}</definedName>
    <definedName name="WeekStart">'July FY26'!#REF!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6" l="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F5" i="16"/>
  <c r="F6" i="16" s="1"/>
  <c r="F7" i="16" s="1"/>
  <c r="F8" i="16" s="1"/>
  <c r="F9" i="16" s="1"/>
  <c r="F10" i="16" s="1"/>
  <c r="F11" i="16" s="1"/>
  <c r="F12" i="16" s="1"/>
  <c r="F13" i="16" s="1"/>
  <c r="F14" i="16" s="1"/>
  <c r="F1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Lonsert, Juliette</author>
    <author>Sprouse, Chrissy</author>
  </authors>
  <commentList>
    <comment ref="P7" authorId="0" shapeId="0" xr:uid="{D0896050-BE85-4F80-BE9E-F5E2E351AED6}">
      <text>
        <r>
          <rPr>
            <b/>
            <sz val="9"/>
            <color indexed="81"/>
            <rFont val="Tahoma"/>
            <family val="2"/>
          </rPr>
          <t>Closes at noon 6/30</t>
        </r>
      </text>
    </comment>
    <comment ref="P8" authorId="0" shapeId="0" xr:uid="{D2B447BF-B7E2-44BA-95BA-C4C0823CE902}">
      <text>
        <r>
          <rPr>
            <b/>
            <sz val="9"/>
            <color indexed="81"/>
            <rFont val="Tahoma"/>
            <family val="2"/>
          </rPr>
          <t>Closes at noon 6/30</t>
        </r>
      </text>
    </comment>
    <comment ref="P15" authorId="1" shapeId="0" xr:uid="{6F1E8351-9DC2-4C5A-97A6-2AB7014273AC}">
      <text>
        <r>
          <rPr>
            <sz val="9"/>
            <color indexed="81"/>
            <rFont val="Tahoma"/>
            <family val="2"/>
          </rPr>
          <t>Finance related allocations (i.e. overhead) will run and finalize after 2nd close. 
Equity Roll Forward will occur after 2nd close.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C6" authorId="0" shapeId="0" xr:uid="{BF8AE5BC-58C2-48C5-AD27-09F7A3254B5E}">
      <text>
        <r>
          <rPr>
            <b/>
            <sz val="9"/>
            <color indexed="81"/>
            <rFont val="Tahoma"/>
            <family val="2"/>
          </rPr>
          <t>Sprouse, Chrissy:</t>
        </r>
        <r>
          <rPr>
            <sz val="9"/>
            <color indexed="81"/>
            <rFont val="Tahoma"/>
            <family val="2"/>
          </rPr>
          <t xml:space="preserve">
Finance related allocations (i.e. overhead) will run and finalize after 2nd close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D6" authorId="0" shapeId="0" xr:uid="{B56CF122-1678-4CD0-B806-D0712F6A832E}">
      <text>
        <r>
          <rPr>
            <sz val="9"/>
            <color indexed="81"/>
            <rFont val="Tahoma"/>
            <family val="2"/>
          </rPr>
          <t xml:space="preserve">Finance related allocations (i.e. overhead) will run and finalize after 2nd close.  Equity Roll Forward will occur after 2nd close.
</t>
        </r>
      </text>
    </comment>
  </commentList>
</comments>
</file>

<file path=xl/sharedStrings.xml><?xml version="1.0" encoding="utf-8"?>
<sst xmlns="http://schemas.openxmlformats.org/spreadsheetml/2006/main" count="520" uniqueCount="323">
  <si>
    <t>Period Close Activity Group</t>
  </si>
  <si>
    <t>Period Close Activity Group Description</t>
  </si>
  <si>
    <t>Journal Source</t>
  </si>
  <si>
    <t>Scheduled Close Day</t>
  </si>
  <si>
    <t xml:space="preserve">July </t>
  </si>
  <si>
    <t>August</t>
  </si>
  <si>
    <t>September</t>
  </si>
  <si>
    <t>October</t>
  </si>
  <si>
    <t>November</t>
  </si>
  <si>
    <t>December</t>
  </si>
  <si>
    <t xml:space="preserve">January </t>
  </si>
  <si>
    <t>February</t>
  </si>
  <si>
    <t>March</t>
  </si>
  <si>
    <t>April</t>
  </si>
  <si>
    <t>May</t>
  </si>
  <si>
    <t>June</t>
  </si>
  <si>
    <t>Fringe Benefit Actual
Fringe Benefit Commitment
Fringe Benefit Commitment Adjustment
Fringe Benefit Commitment Liquidation
Fringe Benefit Forward Accrual
Fringe Benefit Obligation
Fringe Benefit Obligation Adjustment
Fringe Benefit Obligation Liquidation
Payroll Commitment
Payroll Commitment Adjustment
Payroll Commitment Liquidation
Payroll Forward Accrual
Payroll Obligation
Payroll Obligation Adjustment
Payroll Obligation Liquidation
Payroll Payment
Payroll Result</t>
  </si>
  <si>
    <t>Varies</t>
  </si>
  <si>
    <t>Expenses</t>
  </si>
  <si>
    <t>Cash Advance Payment
Expense Credit Card Payment
Expense Payment
Expense Report
Spend Authorization
Spend Authorization Commitment Liquidation</t>
  </si>
  <si>
    <t>Day -1</t>
  </si>
  <si>
    <t>Procurement</t>
  </si>
  <si>
    <t>Accounting Adjustment</t>
  </si>
  <si>
    <t>Closes Accounting Adjustments</t>
  </si>
  <si>
    <t>Day 2</t>
  </si>
  <si>
    <t>Assets</t>
  </si>
  <si>
    <t>Asset Adjustment
Asset Creation
Asset Disposal
Asset Impairment
Asset Intercompany Transfer Out
Asset Reclassification
Asset Reinstatement
Asset Removal
Asset Transfer
Expense Recognition</t>
  </si>
  <si>
    <t>Day 3</t>
  </si>
  <si>
    <t>Customer Accounts</t>
  </si>
  <si>
    <t>Carve In/Carve Out Adjustment
Customer Contract Asset and Liability Reclassification
Customer Contract Fx Adjustment
Customer Electronic Payment
Customer Invoice
Customer Invoice Adjustment
Customer Payment Return
Customer Refund
Customer Transaction
Offsetting Customer Transactions with Unapplied Payments
Offsetting Customer Transaction that Cancels
Revenue Recognition Installment</t>
  </si>
  <si>
    <t>Payables Accounting</t>
  </si>
  <si>
    <t>Capital Project Cost Reclassification
Capital Project Labor Cost Reclassification
Multiple Funding Source
Prepaid Spend Amortization
Receipt Accrual for Supplier
Revaluation Result</t>
  </si>
  <si>
    <t>Depreciation</t>
  </si>
  <si>
    <t>Closes Depreciation Transaction</t>
  </si>
  <si>
    <t>Depreciation Transaction</t>
  </si>
  <si>
    <t>Banking</t>
  </si>
  <si>
    <t>Closes all Banking activity including Ad Hoc Bank Transaction, Investment Pool, etc</t>
  </si>
  <si>
    <t>Ad Hoc Bank Transaction
Bank Account Transfer
Escheatment Item
Investment Pool Activity
Investment Pool Payout
Investment Pool Purchase
Investment Pool Sale
Investment Pool Transfer</t>
  </si>
  <si>
    <t>Day 5</t>
  </si>
  <si>
    <t>Journals (Blank Book Code only)</t>
  </si>
  <si>
    <t>Accounting Journals
Recurring Journals</t>
  </si>
  <si>
    <t>Intercompany Payment
Intercompany Receipt</t>
  </si>
  <si>
    <t>Allocation</t>
  </si>
  <si>
    <t>Closes Allocation Results</t>
  </si>
  <si>
    <t>Allocation Result</t>
  </si>
  <si>
    <t>Day 6</t>
  </si>
  <si>
    <t>Journals (All Book Codes) MCPA, OSUHP, OSUHS, OSUP</t>
  </si>
  <si>
    <t>Closes all Central Journals activity for MCPA, OSUHP, OSUHS and OSUP</t>
  </si>
  <si>
    <t/>
  </si>
  <si>
    <t>Day 12</t>
  </si>
  <si>
    <t>Journals (All Book Codes) UNIV</t>
  </si>
  <si>
    <t>Closes all Central Journals activity for UNIV</t>
  </si>
  <si>
    <t>Day 13</t>
  </si>
  <si>
    <t>MONDAY</t>
  </si>
  <si>
    <t>TUESDAY</t>
  </si>
  <si>
    <t>WEDNESDAY</t>
  </si>
  <si>
    <t>THURSDAY</t>
  </si>
  <si>
    <t>FRIDAY</t>
  </si>
  <si>
    <t>SATURDAY</t>
  </si>
  <si>
    <t>SUNDAY</t>
  </si>
  <si>
    <t>July</t>
  </si>
  <si>
    <t>January</t>
  </si>
  <si>
    <t>HOLIDAY</t>
  </si>
  <si>
    <t>Encumbrance Adjustments</t>
  </si>
  <si>
    <t xml:space="preserve">Encumbrance Adjustments  </t>
  </si>
  <si>
    <t>BW19 Day 1</t>
  </si>
  <si>
    <t>BW19 Day 2</t>
  </si>
  <si>
    <t>BW19 Day 3/Complete</t>
  </si>
  <si>
    <t>BW20 Day 1</t>
  </si>
  <si>
    <t>BW21 Day 2</t>
  </si>
  <si>
    <t>Biweekly</t>
  </si>
  <si>
    <t>Monthly</t>
  </si>
  <si>
    <t>Pay Period #</t>
  </si>
  <si>
    <t>Begins</t>
  </si>
  <si>
    <t>Ends</t>
  </si>
  <si>
    <t>Payday</t>
  </si>
  <si>
    <t>MO11 Day 1</t>
  </si>
  <si>
    <t>MO3 Day 2</t>
  </si>
  <si>
    <t>BW8 Day 2</t>
  </si>
  <si>
    <t>BW8 Day 3/Complete</t>
  </si>
  <si>
    <t>BW9 Day 1</t>
  </si>
  <si>
    <t>BW11 Day 1</t>
  </si>
  <si>
    <r>
      <rPr>
        <b/>
        <u/>
        <sz val="11"/>
        <color rgb="FF830065"/>
        <rFont val="Calibri Light"/>
        <family val="2"/>
        <scheme val="major"/>
      </rPr>
      <t>Final Day</t>
    </r>
    <r>
      <rPr>
        <sz val="11"/>
        <color rgb="FF830065"/>
        <rFont val="Calibri Light"/>
        <family val="2"/>
        <scheme val="major"/>
      </rPr>
      <t xml:space="preserve"> to Make Costing Allocation Changes MO6 06/01-06/30</t>
    </r>
  </si>
  <si>
    <r>
      <rPr>
        <b/>
        <sz val="11"/>
        <color theme="1"/>
        <rFont val="Calibri Light"/>
        <family val="2"/>
        <scheme val="major"/>
      </rPr>
      <t>Notes</t>
    </r>
    <r>
      <rPr>
        <sz val="11"/>
        <color theme="1"/>
        <rFont val="Calibri Light"/>
        <family val="2"/>
        <scheme val="major"/>
      </rPr>
      <t xml:space="preserve">: The deadline to enter costing allocations and PAAs is 8:00pm. </t>
    </r>
  </si>
  <si>
    <t>*Starting biweekly processing for BW1 later in support of year end processing</t>
  </si>
  <si>
    <r>
      <t xml:space="preserve">Payroll </t>
    </r>
    <r>
      <rPr>
        <sz val="11"/>
        <color rgb="FFC00000"/>
        <rFont val="Calibri"/>
        <family val="2"/>
        <scheme val="minor"/>
      </rPr>
      <t xml:space="preserve">**please reference Department Fiscal Processing dates for recommended deadlines** </t>
    </r>
    <r>
      <rPr>
        <sz val="11"/>
        <color rgb="FFFF0000"/>
        <rFont val="Calibri"/>
        <family val="2"/>
        <scheme val="minor"/>
      </rPr>
      <t xml:space="preserve">
 </t>
    </r>
  </si>
  <si>
    <r>
      <t xml:space="preserve">Intercompany Settlement
</t>
    </r>
    <r>
      <rPr>
        <b/>
        <sz val="11"/>
        <color rgb="FFC00000"/>
        <rFont val="Calibri"/>
        <family val="2"/>
        <scheme val="minor"/>
      </rPr>
      <t xml:space="preserve">
</t>
    </r>
    <r>
      <rPr>
        <sz val="11"/>
        <color rgb="FFC00000"/>
        <rFont val="Calibri"/>
        <family val="2"/>
        <scheme val="minor"/>
      </rPr>
      <t>* can vary amongst Company, please work with Company representative if there are questions</t>
    </r>
  </si>
  <si>
    <t xml:space="preserve">
</t>
  </si>
  <si>
    <t xml:space="preserve">BW18 Day 1
</t>
  </si>
  <si>
    <r>
      <rPr>
        <b/>
        <u/>
        <sz val="11"/>
        <color rgb="FF830065"/>
        <rFont val="Calibri Light"/>
        <family val="2"/>
        <scheme val="major"/>
      </rPr>
      <t>Final Day</t>
    </r>
    <r>
      <rPr>
        <sz val="11"/>
        <color rgb="FF830065"/>
        <rFont val="Calibri Light"/>
        <family val="2"/>
        <scheme val="major"/>
      </rPr>
      <t xml:space="preserve"> to Make Costing Allocation Changes MO12 12/01-12/31</t>
    </r>
  </si>
  <si>
    <t>BW4 Day 2</t>
  </si>
  <si>
    <t>BW6 Day 3/Complete</t>
  </si>
  <si>
    <r>
      <rPr>
        <b/>
        <u/>
        <sz val="11"/>
        <color rgb="FF830065"/>
        <rFont val="Calibri Light"/>
        <family val="2"/>
        <scheme val="major"/>
      </rPr>
      <t>Final Day</t>
    </r>
    <r>
      <rPr>
        <sz val="11"/>
        <color rgb="FF830065"/>
        <rFont val="Calibri Light"/>
        <family val="2"/>
        <scheme val="major"/>
      </rPr>
      <t xml:space="preserve"> to Make Costing Allocation Changes MO5 05/01-05/31</t>
    </r>
  </si>
  <si>
    <t>MO5 Day 1</t>
  </si>
  <si>
    <t>MO11 Day 2</t>
  </si>
  <si>
    <r>
      <rPr>
        <b/>
        <sz val="11"/>
        <color rgb="FFC00000"/>
        <rFont val="Calibri Light"/>
        <family val="2"/>
        <scheme val="major"/>
      </rPr>
      <t>HOLIDAY</t>
    </r>
    <r>
      <rPr>
        <sz val="11"/>
        <color rgb="FF830065"/>
        <rFont val="Calibri Light"/>
        <family val="2"/>
        <scheme val="major"/>
      </rPr>
      <t xml:space="preserve">
</t>
    </r>
  </si>
  <si>
    <t xml:space="preserve">BW2 Day 1
</t>
  </si>
  <si>
    <t xml:space="preserve">MO8 Day 1
</t>
  </si>
  <si>
    <t xml:space="preserve">Encumbrance Adjustments
</t>
  </si>
  <si>
    <t>BW14 Payday</t>
  </si>
  <si>
    <r>
      <rPr>
        <sz val="11"/>
        <color rgb="FF830065"/>
        <rFont val="Calibri Light"/>
        <family val="2"/>
        <scheme val="major"/>
      </rPr>
      <t>MO7 Day 3/Complete</t>
    </r>
    <r>
      <rPr>
        <sz val="11"/>
        <color rgb="FF41B6E6"/>
        <rFont val="Calibri Light"/>
        <family val="2"/>
        <scheme val="major"/>
      </rPr>
      <t xml:space="preserve">
</t>
    </r>
  </si>
  <si>
    <r>
      <rPr>
        <sz val="11"/>
        <color rgb="FF830065"/>
        <rFont val="Calibri Light"/>
        <family val="2"/>
        <scheme val="major"/>
      </rPr>
      <t>BW15 Payday</t>
    </r>
    <r>
      <rPr>
        <sz val="11"/>
        <color rgb="FF41B6E6"/>
        <rFont val="Calibri Light"/>
        <family val="2"/>
        <scheme val="major"/>
      </rPr>
      <t xml:space="preserve">
</t>
    </r>
  </si>
  <si>
    <t>BW17 Day 1</t>
  </si>
  <si>
    <t>BW17 Day 2</t>
  </si>
  <si>
    <t xml:space="preserve">MO8 Day 3/Complete
BW17 Payday
</t>
  </si>
  <si>
    <r>
      <rPr>
        <sz val="11"/>
        <color rgb="FF830065"/>
        <rFont val="Calibri Light"/>
        <family val="2"/>
        <scheme val="major"/>
      </rPr>
      <t>BW21 Day 3/Complete</t>
    </r>
    <r>
      <rPr>
        <sz val="11"/>
        <color rgb="FF046B99"/>
        <rFont val="Calibri Light"/>
        <family val="2"/>
        <scheme val="major"/>
      </rPr>
      <t xml:space="preserve">
</t>
    </r>
  </si>
  <si>
    <r>
      <rPr>
        <sz val="11"/>
        <color rgb="FF830065"/>
        <rFont val="Calibri Light"/>
        <family val="2"/>
        <scheme val="major"/>
      </rPr>
      <t>BW22 Day 1</t>
    </r>
    <r>
      <rPr>
        <sz val="11"/>
        <color rgb="FF41B6E6"/>
        <rFont val="Calibri Light"/>
        <family val="2"/>
        <scheme val="major"/>
      </rPr>
      <t xml:space="preserve">
</t>
    </r>
  </si>
  <si>
    <t xml:space="preserve">BW26 Payday
</t>
  </si>
  <si>
    <r>
      <rPr>
        <b/>
        <u/>
        <sz val="11"/>
        <color rgb="FF830065"/>
        <rFont val="Calibri Light"/>
        <family val="2"/>
        <scheme val="major"/>
      </rPr>
      <t>Final Day</t>
    </r>
    <r>
      <rPr>
        <sz val="11"/>
        <color rgb="FF830065"/>
        <rFont val="Calibri Light"/>
        <family val="2"/>
        <scheme val="major"/>
      </rPr>
      <t xml:space="preserve"> to Make Costing Allocation Changes MO9 09/01-09/30</t>
    </r>
  </si>
  <si>
    <r>
      <rPr>
        <b/>
        <u/>
        <sz val="11"/>
        <color rgb="FF830065"/>
        <rFont val="Calibri Light"/>
        <family val="2"/>
        <scheme val="major"/>
      </rPr>
      <t>Final Day</t>
    </r>
    <r>
      <rPr>
        <sz val="11"/>
        <color rgb="FF830065"/>
        <rFont val="Calibri Light"/>
        <family val="2"/>
        <scheme val="major"/>
      </rPr>
      <t xml:space="preserve"> to Make Costing Allocation Changes MO10 10/01-10/31</t>
    </r>
  </si>
  <si>
    <t>2025 Pay Period Schedule</t>
  </si>
  <si>
    <t>MO1 Day 2</t>
  </si>
  <si>
    <r>
      <rPr>
        <sz val="11"/>
        <color rgb="FF830065"/>
        <rFont val="Calibri Light"/>
        <family val="2"/>
        <scheme val="major"/>
      </rPr>
      <t>BW3 Day 1</t>
    </r>
    <r>
      <rPr>
        <sz val="11"/>
        <color rgb="FF41B6E6"/>
        <rFont val="Calibri Light"/>
        <family val="2"/>
        <scheme val="major"/>
      </rPr>
      <t xml:space="preserve">
</t>
    </r>
  </si>
  <si>
    <t>BW12 Payday
MO6 Day 1</t>
  </si>
  <si>
    <t>*2 Day Biweekly Processing due to Holiday</t>
  </si>
  <si>
    <t>*2 Day Biweekly Processing due to Holiday and Fiscal Year End Close</t>
  </si>
  <si>
    <t xml:space="preserve">BW16 Day 1
</t>
  </si>
  <si>
    <t xml:space="preserve">
</t>
  </si>
  <si>
    <t>BW2 Day 2</t>
  </si>
  <si>
    <r>
      <rPr>
        <b/>
        <u/>
        <sz val="11"/>
        <color rgb="FF830065"/>
        <rFont val="Calibri Light"/>
        <family val="2"/>
        <scheme val="major"/>
      </rPr>
      <t>Final Day</t>
    </r>
    <r>
      <rPr>
        <sz val="11"/>
        <color rgb="FF830065"/>
        <rFont val="Calibri Light"/>
        <family val="2"/>
        <scheme val="major"/>
      </rPr>
      <t xml:space="preserve"> to Make Costing Allocation Changes MO4 04/01-04/30</t>
    </r>
    <r>
      <rPr>
        <b/>
        <u/>
        <sz val="11"/>
        <color rgb="FF830065"/>
        <rFont val="Calibri Light"/>
        <family val="2"/>
        <scheme val="major"/>
      </rPr>
      <t xml:space="preserve">
</t>
    </r>
  </si>
  <si>
    <t>MO5 Day 2</t>
  </si>
  <si>
    <t xml:space="preserve">BW13 Payday 
</t>
  </si>
  <si>
    <r>
      <rPr>
        <b/>
        <sz val="11"/>
        <color rgb="FFC00000"/>
        <rFont val="Calibri Light"/>
        <family val="2"/>
        <scheme val="major"/>
      </rPr>
      <t xml:space="preserve">  HOLIDAY</t>
    </r>
    <r>
      <rPr>
        <sz val="11"/>
        <color rgb="FF046B99"/>
        <rFont val="Calibri Light"/>
        <family val="2"/>
        <scheme val="major"/>
      </rPr>
      <t xml:space="preserve">
</t>
    </r>
  </si>
  <si>
    <r>
      <rPr>
        <sz val="11"/>
        <color rgb="FF830065"/>
        <rFont val="Calibri Light"/>
        <family val="2"/>
        <scheme val="major"/>
      </rPr>
      <t>MO12 Day 2</t>
    </r>
    <r>
      <rPr>
        <sz val="11"/>
        <color rgb="FF41B6E6"/>
        <rFont val="Calibri Light"/>
        <family val="2"/>
        <scheme val="major"/>
      </rPr>
      <t xml:space="preserve">
</t>
    </r>
  </si>
  <si>
    <t>Closes Intercompany Activity</t>
  </si>
  <si>
    <t>Closes Activity for Decentral Journals (Blank Book Code)</t>
  </si>
  <si>
    <t>Closes All Payables Accounting Activity including Receipt Accrual for Supplier, etc</t>
  </si>
  <si>
    <t>Closes All Customer Account Activities including Customer Invoices, Customer Transaction, etc</t>
  </si>
  <si>
    <t>Closes All Asset Activity including Asset Transfers, Adjustments, etc</t>
  </si>
  <si>
    <t>Closes All Expense Related Activity including Cash Advance, Spend Authorization, Expense Reports, etc</t>
  </si>
  <si>
    <t>Closes All Payroll Related Journals for Actuals, Pre-Encumbrances and Encumbrances</t>
  </si>
  <si>
    <r>
      <rPr>
        <sz val="11"/>
        <color rgb="FF830065"/>
        <rFont val="Calibri Light"/>
        <family val="2"/>
        <scheme val="major"/>
      </rPr>
      <t>Encumbrance Adjustments</t>
    </r>
    <r>
      <rPr>
        <sz val="11"/>
        <color rgb="FF046B99"/>
        <rFont val="Calibri Light"/>
        <family val="2"/>
        <scheme val="major"/>
      </rPr>
      <t xml:space="preserve">
</t>
    </r>
    <r>
      <rPr>
        <sz val="11"/>
        <color rgb="FF41B6E6"/>
        <rFont val="Calibri Light"/>
        <family val="2"/>
        <scheme val="major"/>
      </rPr>
      <t xml:space="preserve">
</t>
    </r>
  </si>
  <si>
    <t xml:space="preserve">MO6 Day 2
</t>
  </si>
  <si>
    <r>
      <rPr>
        <sz val="11"/>
        <color rgb="FF830065"/>
        <rFont val="Calibri Light"/>
        <family val="2"/>
        <scheme val="major"/>
      </rPr>
      <t>Encumbrance Adjustments</t>
    </r>
    <r>
      <rPr>
        <sz val="11"/>
        <color rgb="FF41B6E6"/>
        <rFont val="Calibri Light"/>
        <family val="2"/>
        <scheme val="major"/>
      </rPr>
      <t xml:space="preserve">
</t>
    </r>
  </si>
  <si>
    <r>
      <rPr>
        <sz val="11"/>
        <color rgb="FF830065"/>
        <rFont val="Calibri Light"/>
        <family val="2"/>
        <scheme val="major"/>
      </rPr>
      <t>BW15 Payday</t>
    </r>
    <r>
      <rPr>
        <sz val="11"/>
        <color rgb="FF41B6E6"/>
        <rFont val="Calibri Light"/>
        <family val="2"/>
        <scheme val="major"/>
      </rPr>
      <t xml:space="preserve">
</t>
    </r>
    <r>
      <rPr>
        <sz val="11"/>
        <color rgb="FF830065"/>
        <rFont val="Calibri Light"/>
        <family val="2"/>
        <scheme val="major"/>
      </rPr>
      <t xml:space="preserve">
</t>
    </r>
  </si>
  <si>
    <t xml:space="preserve">MO8 Day 2
</t>
  </si>
  <si>
    <r>
      <rPr>
        <b/>
        <u/>
        <sz val="11"/>
        <color rgb="FF830065"/>
        <rFont val="Calibri Light"/>
        <family val="2"/>
        <scheme val="major"/>
      </rPr>
      <t>Final Day</t>
    </r>
    <r>
      <rPr>
        <sz val="11"/>
        <color rgb="FF830065"/>
        <rFont val="Calibri Light"/>
        <family val="2"/>
        <scheme val="major"/>
      </rPr>
      <t xml:space="preserve"> to Make Costing Allocation Changes BW16 07/13-07/26</t>
    </r>
  </si>
  <si>
    <t>* All Scheduled Close Times will be 5PM EST (except for 6/30 Procurement &amp; Expenses, which will close at noon)</t>
  </si>
  <si>
    <t xml:space="preserve">June 
</t>
  </si>
  <si>
    <t>July Assets, Banking, Customer Accounts, Depreciation, Journals (Blank Book Code Only), Intercompany Settlement Period Close</t>
  </si>
  <si>
    <t xml:space="preserve">Aug Payables Accounting Period Close
</t>
  </si>
  <si>
    <t>BW18 Payday</t>
  </si>
  <si>
    <t>BW25 Day 2</t>
  </si>
  <si>
    <t>BW12 Day 2</t>
  </si>
  <si>
    <t xml:space="preserve">Aug Accounting Adjustment Period Close
</t>
  </si>
  <si>
    <r>
      <rPr>
        <sz val="11"/>
        <color rgb="FF0000FF"/>
        <rFont val="Calibri Light"/>
        <family val="2"/>
        <scheme val="major"/>
      </rPr>
      <t>July Payroll Period Close</t>
    </r>
    <r>
      <rPr>
        <sz val="11"/>
        <color rgb="FF046B99"/>
        <rFont val="Calibri Light"/>
        <family val="2"/>
        <scheme val="major"/>
      </rPr>
      <t xml:space="preserve">
</t>
    </r>
    <r>
      <rPr>
        <sz val="11"/>
        <color rgb="FF830065"/>
        <rFont val="Calibri Light"/>
        <family val="2"/>
        <scheme val="major"/>
      </rPr>
      <t xml:space="preserve">MO7 Day 3/Complete
</t>
    </r>
    <r>
      <rPr>
        <b/>
        <u/>
        <sz val="11"/>
        <color rgb="FF830065"/>
        <rFont val="Calibri Light"/>
        <family val="2"/>
        <scheme val="major"/>
      </rPr>
      <t>Payroll Month Close</t>
    </r>
    <r>
      <rPr>
        <sz val="11"/>
        <color rgb="FF830065"/>
        <rFont val="Calibri Light"/>
        <family val="2"/>
        <scheme val="major"/>
      </rPr>
      <t xml:space="preserve"> July Accounting Period includes BW14, BW15, MO7</t>
    </r>
  </si>
  <si>
    <r>
      <rPr>
        <sz val="11"/>
        <color rgb="FF0000FF"/>
        <rFont val="Calibri Light"/>
        <family val="2"/>
        <scheme val="major"/>
      </rPr>
      <t>Aug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</si>
  <si>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Aug Journals (All Book Codes) for MCPA, OSUHP, OSUHS, and OSUP Period Close</t>
    </r>
    <r>
      <rPr>
        <sz val="11"/>
        <color rgb="FF830065"/>
        <rFont val="Calibri Light"/>
        <family val="2"/>
        <scheme val="major"/>
      </rPr>
      <t xml:space="preserve">
MO9 Day 1</t>
    </r>
  </si>
  <si>
    <r>
      <rPr>
        <sz val="11"/>
        <color rgb="FF0000FF"/>
        <rFont val="Calibri Light"/>
        <family val="2"/>
        <scheme val="major"/>
      </rPr>
      <t>Aug Journals (All Book Codes) for UNIV Period Close</t>
    </r>
    <r>
      <rPr>
        <sz val="11"/>
        <color rgb="FF830065"/>
        <rFont val="Calibri Light"/>
        <family val="2"/>
        <scheme val="major"/>
      </rPr>
      <t xml:space="preserve">
MO9 Day 2</t>
    </r>
  </si>
  <si>
    <r>
      <rPr>
        <sz val="11"/>
        <color rgb="FF0000FF"/>
        <rFont val="Calibri Light"/>
        <family val="2"/>
        <scheme val="major"/>
      </rPr>
      <t>Nov Expenses, Procurement Period Close</t>
    </r>
    <r>
      <rPr>
        <sz val="11"/>
        <color rgb="FF830065"/>
        <rFont val="Calibri Light"/>
        <family val="2"/>
        <scheme val="major"/>
      </rPr>
      <t xml:space="preserve">
</t>
    </r>
  </si>
  <si>
    <r>
      <rPr>
        <sz val="11"/>
        <color rgb="FF0000FF"/>
        <rFont val="Calibri Light"/>
        <family val="2"/>
        <scheme val="major"/>
      </rPr>
      <t>Nov Payables Accounting Period Close</t>
    </r>
    <r>
      <rPr>
        <sz val="11"/>
        <color rgb="FF046B99"/>
        <rFont val="Calibri Light"/>
        <family val="2"/>
        <scheme val="major"/>
      </rPr>
      <t xml:space="preserve">
</t>
    </r>
    <r>
      <rPr>
        <sz val="11"/>
        <color rgb="FF830065"/>
        <rFont val="Calibri Light"/>
        <family val="2"/>
        <scheme val="major"/>
      </rPr>
      <t>BW25 Day 1</t>
    </r>
  </si>
  <si>
    <r>
      <rPr>
        <sz val="11"/>
        <color rgb="FF0000FF"/>
        <rFont val="Calibri Light"/>
        <family val="2"/>
        <scheme val="major"/>
      </rPr>
      <t>Nov Assets, Banking, Customer Accounts, Depreciation, Journals (Blank Book Code Only), Intercompany Settlement Period Close</t>
    </r>
    <r>
      <rPr>
        <sz val="11"/>
        <color rgb="FF830065"/>
        <rFont val="Calibri Light"/>
        <family val="2"/>
        <scheme val="major"/>
      </rPr>
      <t xml:space="preserve">
BW25 Day 3/Complete
</t>
    </r>
  </si>
  <si>
    <r>
      <rPr>
        <sz val="11"/>
        <color rgb="FF0000FF"/>
        <rFont val="Calibri Light"/>
        <family val="2"/>
        <scheme val="major"/>
      </rPr>
      <t>Nov Journals (All Book Codes) for UNIV Period Close</t>
    </r>
    <r>
      <rPr>
        <sz val="11"/>
        <color rgb="FF830065"/>
        <rFont val="Calibri Light"/>
        <family val="2"/>
        <scheme val="major"/>
      </rPr>
      <t xml:space="preserve">
BW26 Day 1</t>
    </r>
  </si>
  <si>
    <r>
      <rPr>
        <sz val="11"/>
        <color rgb="FF0000FF"/>
        <rFont val="Calibri Light"/>
        <family val="2"/>
        <scheme val="major"/>
      </rPr>
      <t>Nov Allocation Period Close</t>
    </r>
    <r>
      <rPr>
        <sz val="11"/>
        <color rgb="FF830065"/>
        <rFont val="Calibri Light"/>
        <family val="2"/>
        <scheme val="major"/>
      </rPr>
      <t xml:space="preserve">
Encumbrance Adjustments</t>
    </r>
  </si>
  <si>
    <r>
      <rPr>
        <sz val="11"/>
        <color rgb="FF0000FF"/>
        <rFont val="Calibri Light"/>
        <family val="2"/>
        <scheme val="major"/>
      </rPr>
      <t>Jan Assets, Banking, Customer Accounts, Deprecation, Journals (Blank Book Code Only), Intercompany Settlement Period Close</t>
    </r>
    <r>
      <rPr>
        <sz val="11"/>
        <color rgb="FF830065"/>
        <rFont val="Calibri Light"/>
        <family val="2"/>
        <scheme val="major"/>
      </rPr>
      <t xml:space="preserve">
BW3 Payday</t>
    </r>
  </si>
  <si>
    <r>
      <rPr>
        <sz val="11"/>
        <color rgb="FF0000FF"/>
        <rFont val="Calibri Light"/>
        <family val="2"/>
        <scheme val="major"/>
      </rPr>
      <t>Feb Assets, Banking, Customer Accounts, Depreciation, Journals (Blank Book Code Only), Intercompany Settlement Period Close</t>
    </r>
    <r>
      <rPr>
        <sz val="11"/>
        <color rgb="FF830065"/>
        <rFont val="Calibri Light"/>
        <family val="2"/>
        <scheme val="major"/>
      </rPr>
      <t xml:space="preserve">
BW5 Payday</t>
    </r>
  </si>
  <si>
    <r>
      <rPr>
        <sz val="11"/>
        <color rgb="FF0000FF"/>
        <rFont val="Calibri Light"/>
        <family val="2"/>
        <scheme val="major"/>
      </rPr>
      <t>Feb Journals (All Book Codes) for UNIV Period Close</t>
    </r>
    <r>
      <rPr>
        <sz val="11"/>
        <color rgb="FF830065"/>
        <rFont val="Calibri Light"/>
        <family val="2"/>
        <scheme val="major"/>
      </rPr>
      <t xml:space="preserve">
MO3 Day 1</t>
    </r>
  </si>
  <si>
    <r>
      <rPr>
        <sz val="11"/>
        <color rgb="FF0000FF"/>
        <rFont val="Calibri Light"/>
        <family val="2"/>
        <scheme val="major"/>
      </rPr>
      <t>Feb Allocation Period Close</t>
    </r>
    <r>
      <rPr>
        <sz val="11"/>
        <color rgb="FF830065"/>
        <rFont val="Calibri Light"/>
        <family val="2"/>
        <scheme val="major"/>
      </rPr>
      <t xml:space="preserve">
Encumbrance Adjustments</t>
    </r>
  </si>
  <si>
    <r>
      <rPr>
        <sz val="11"/>
        <color rgb="FF0000FF"/>
        <rFont val="Calibri Light"/>
        <family val="2"/>
        <scheme val="major"/>
      </rPr>
      <t>May Allocation Period Close</t>
    </r>
    <r>
      <rPr>
        <sz val="11"/>
        <color rgb="FF830065"/>
        <rFont val="Calibri Light"/>
        <family val="2"/>
        <scheme val="major"/>
      </rPr>
      <t xml:space="preserve">
Encumbrance Adjustments</t>
    </r>
  </si>
  <si>
    <r>
      <rPr>
        <sz val="11"/>
        <color rgb="FF0000FF"/>
        <rFont val="Calibri Light"/>
        <family val="2"/>
        <scheme val="major"/>
      </rPr>
      <t>May Assets, Banking, Customer Accounts, Depreciation, Journals (Blank Book Code Only), Intercompany Settlement Period Close</t>
    </r>
    <r>
      <rPr>
        <sz val="11"/>
        <color rgb="FF046B99"/>
        <rFont val="Calibri Light"/>
        <family val="2"/>
        <scheme val="major"/>
      </rPr>
      <t xml:space="preserve">
</t>
    </r>
    <r>
      <rPr>
        <sz val="11"/>
        <color rgb="FF830065"/>
        <rFont val="Calibri Light"/>
        <family val="2"/>
        <scheme val="major"/>
      </rPr>
      <t>BW12 Day 3/Complete</t>
    </r>
  </si>
  <si>
    <r>
      <rPr>
        <sz val="11"/>
        <color rgb="FF0000FF"/>
        <rFont val="Calibri Light"/>
        <family val="2"/>
        <scheme val="major"/>
      </rPr>
      <t>May Payables Accounting Period Close</t>
    </r>
    <r>
      <rPr>
        <sz val="11"/>
        <color rgb="FF046B99"/>
        <rFont val="Calibri Light"/>
        <family val="2"/>
        <scheme val="major"/>
      </rPr>
      <t xml:space="preserve">
</t>
    </r>
    <r>
      <rPr>
        <sz val="11"/>
        <color rgb="FF830065"/>
        <rFont val="Calibri Light"/>
        <family val="2"/>
        <scheme val="major"/>
      </rPr>
      <t>BW12 Day 1</t>
    </r>
  </si>
  <si>
    <t>2026 Pay Period Schedule</t>
  </si>
  <si>
    <r>
      <rPr>
        <sz val="11"/>
        <color rgb="FF0000FF"/>
        <rFont val="Calibri"/>
        <family val="2"/>
        <scheme val="minor"/>
      </rPr>
      <t>Sept Expenses, Procurement Period Close</t>
    </r>
    <r>
      <rPr>
        <sz val="11"/>
        <color rgb="FF830065"/>
        <rFont val="Calibri"/>
        <family val="2"/>
        <scheme val="minor"/>
      </rPr>
      <t xml:space="preserve">
MO9 Payday</t>
    </r>
  </si>
  <si>
    <t>MO2 Day 2</t>
  </si>
  <si>
    <r>
      <rPr>
        <sz val="11"/>
        <color rgb="FF830065"/>
        <rFont val="Calibri Light"/>
        <family val="2"/>
        <scheme val="major"/>
      </rPr>
      <t>BW6 Day 2</t>
    </r>
    <r>
      <rPr>
        <sz val="11"/>
        <color rgb="FF046B99"/>
        <rFont val="Calibri Light"/>
        <family val="2"/>
        <scheme val="major"/>
      </rPr>
      <t xml:space="preserve">
</t>
    </r>
  </si>
  <si>
    <r>
      <t xml:space="preserve">  HOLIDAY
 </t>
    </r>
    <r>
      <rPr>
        <sz val="11"/>
        <color rgb="FF830065"/>
        <rFont val="Calibri Light"/>
        <family val="2"/>
        <scheme val="major"/>
      </rPr>
      <t xml:space="preserve"> MO11 Payday
  BW24 Payday</t>
    </r>
  </si>
  <si>
    <r>
      <t xml:space="preserve">  </t>
    </r>
    <r>
      <rPr>
        <sz val="11"/>
        <color rgb="FF0000FF"/>
        <rFont val="Calibri Light"/>
        <family val="2"/>
        <scheme val="major"/>
      </rPr>
      <t>May Expenses, Procurement Period     Close</t>
    </r>
    <r>
      <rPr>
        <sz val="11"/>
        <color rgb="FF830065"/>
        <rFont val="Calibri Light"/>
        <family val="2"/>
        <scheme val="major"/>
      </rPr>
      <t xml:space="preserve">
  MO5 Payday
  BW11 Payday</t>
    </r>
    <r>
      <rPr>
        <sz val="11"/>
        <color rgb="FF046B99"/>
        <rFont val="Calibri Light"/>
        <family val="2"/>
        <scheme val="major"/>
      </rPr>
      <t xml:space="preserve">
</t>
    </r>
  </si>
  <si>
    <t xml:space="preserve">BW16 Day 2
</t>
  </si>
  <si>
    <r>
      <rPr>
        <sz val="11"/>
        <color rgb="FF0000FF"/>
        <rFont val="Calibri Light"/>
        <family val="2"/>
        <scheme val="major"/>
      </rPr>
      <t>April Expenses, Procurement Period Close</t>
    </r>
    <r>
      <rPr>
        <sz val="11"/>
        <color rgb="FF830065"/>
        <rFont val="Calibri Light"/>
        <family val="2"/>
        <scheme val="major"/>
      </rPr>
      <t xml:space="preserve">
MO4 Payday</t>
    </r>
  </si>
  <si>
    <t>July Payables Accounting Period Close</t>
  </si>
  <si>
    <r>
      <rPr>
        <sz val="11"/>
        <color rgb="FF0000FF"/>
        <rFont val="Calibri Light"/>
        <family val="2"/>
        <scheme val="major"/>
      </rPr>
      <t xml:space="preserve">Dec Accounting Adjustment Period Close </t>
    </r>
    <r>
      <rPr>
        <sz val="11"/>
        <color rgb="FF046B99"/>
        <rFont val="Calibri Light"/>
        <family val="2"/>
        <scheme val="major"/>
      </rPr>
      <t xml:space="preserve">
</t>
    </r>
    <r>
      <rPr>
        <sz val="11"/>
        <color rgb="FF830065"/>
        <rFont val="Calibri Light"/>
        <family val="2"/>
        <scheme val="major"/>
      </rPr>
      <t>BW1 Day 2</t>
    </r>
  </si>
  <si>
    <t>Jan Accounting Adjustment Period Close</t>
  </si>
  <si>
    <t>Feb Accounting Adjustment Period Close</t>
  </si>
  <si>
    <t xml:space="preserve">Mar Accounting Adjustment Period Close
</t>
  </si>
  <si>
    <r>
      <rPr>
        <sz val="11"/>
        <color rgb="FF0000FF"/>
        <rFont val="Calibri Light"/>
        <family val="2"/>
        <scheme val="major"/>
      </rPr>
      <t>June Accounting Adjustment Period Close</t>
    </r>
    <r>
      <rPr>
        <sz val="11"/>
        <color rgb="FF046B99"/>
        <rFont val="Calibri Light"/>
        <family val="2"/>
        <scheme val="major"/>
      </rPr>
      <t xml:space="preserve">
</t>
    </r>
    <r>
      <rPr>
        <sz val="11"/>
        <color rgb="FF830065"/>
        <rFont val="Calibri Light"/>
        <family val="2"/>
        <scheme val="major"/>
      </rPr>
      <t>BW14 Day 2/Complete*</t>
    </r>
  </si>
  <si>
    <t xml:space="preserve">FY2026 Period Close Calendar </t>
  </si>
  <si>
    <r>
      <rPr>
        <sz val="11"/>
        <color rgb="FF0000FF"/>
        <rFont val="Calibri Light"/>
        <family val="2"/>
        <scheme val="major"/>
      </rPr>
      <t>Dec Payables Accounting Period Close</t>
    </r>
    <r>
      <rPr>
        <sz val="11"/>
        <color rgb="FF830065"/>
        <rFont val="Calibri Light"/>
        <family val="2"/>
        <scheme val="major"/>
      </rPr>
      <t xml:space="preserve">
BW1 Day 3/Complete
</t>
    </r>
  </si>
  <si>
    <t>Jan Payables Accounting Period Close</t>
  </si>
  <si>
    <t>Feb Payables Accounting Period Close</t>
  </si>
  <si>
    <r>
      <rPr>
        <sz val="11"/>
        <color rgb="FF0000FF"/>
        <rFont val="Calibri Light"/>
        <family val="2"/>
        <scheme val="major"/>
      </rPr>
      <t>Mar Payables Accounting Period Close</t>
    </r>
    <r>
      <rPr>
        <sz val="11"/>
        <color rgb="FF830065"/>
        <rFont val="Calibri Light"/>
        <family val="2"/>
        <scheme val="major"/>
      </rPr>
      <t xml:space="preserve">
BW7 Payday
</t>
    </r>
  </si>
  <si>
    <r>
      <rPr>
        <sz val="11"/>
        <color rgb="FF0000FF"/>
        <rFont val="Calibri Light"/>
        <family val="2"/>
        <scheme val="major"/>
      </rPr>
      <t>Sept Payables Accounting Period Close</t>
    </r>
    <r>
      <rPr>
        <sz val="11"/>
        <color rgb="FF830065"/>
        <rFont val="Calibri Light"/>
        <family val="2"/>
        <scheme val="major"/>
      </rPr>
      <t xml:space="preserve">
BW20 Payday
</t>
    </r>
  </si>
  <si>
    <r>
      <rPr>
        <sz val="11"/>
        <color rgb="FF0000FF"/>
        <rFont val="Calibri Light"/>
        <family val="2"/>
        <scheme val="major"/>
      </rPr>
      <t>Sept Allocation Period Close</t>
    </r>
    <r>
      <rPr>
        <sz val="11"/>
        <color rgb="FF830065"/>
        <rFont val="Calibri Light"/>
        <family val="2"/>
        <scheme val="major"/>
      </rPr>
      <t xml:space="preserve">
BW21 Day 1</t>
    </r>
  </si>
  <si>
    <r>
      <rPr>
        <sz val="11"/>
        <color rgb="FF0000FF"/>
        <rFont val="Calibri Light"/>
        <family val="2"/>
        <scheme val="major"/>
      </rPr>
      <t>Oct Assets, Banking, Customer Accounts, Depreciation, Journals (Blank Book Code Only), Intercompany Settlement Period Close</t>
    </r>
    <r>
      <rPr>
        <sz val="11"/>
        <color rgb="FF046B99"/>
        <rFont val="Calibri Light"/>
        <family val="2"/>
        <scheme val="major"/>
      </rPr>
      <t xml:space="preserve">
</t>
    </r>
    <r>
      <rPr>
        <sz val="11"/>
        <color rgb="FF830065"/>
        <rFont val="Calibri Light"/>
        <family val="2"/>
        <scheme val="major"/>
      </rPr>
      <t>BW23 Day 3/Complete</t>
    </r>
  </si>
  <si>
    <r>
      <rPr>
        <sz val="11"/>
        <color rgb="FF0000FF"/>
        <rFont val="Calibri Light"/>
        <family val="2"/>
        <scheme val="major"/>
      </rPr>
      <t>Dec Allocation Period Close</t>
    </r>
    <r>
      <rPr>
        <sz val="11"/>
        <color rgb="FF830065"/>
        <rFont val="Calibri Light"/>
        <family val="2"/>
        <scheme val="major"/>
      </rPr>
      <t xml:space="preserve">
BW1 Payday</t>
    </r>
  </si>
  <si>
    <t>Dec Assets, Banking, Customer Accounts, Depreciation, Journals (Blank Book Code Only), Intercompany Settlement Period Close</t>
  </si>
  <si>
    <r>
      <rPr>
        <sz val="11"/>
        <color rgb="FF0000FF"/>
        <rFont val="Calibri Light"/>
        <family val="2"/>
        <scheme val="major"/>
      </rPr>
      <t>Mar Allocation Period Close</t>
    </r>
    <r>
      <rPr>
        <sz val="11"/>
        <color rgb="FF830065"/>
        <rFont val="Calibri Light"/>
        <family val="2"/>
        <scheme val="major"/>
      </rPr>
      <t xml:space="preserve">
BW8 Day 1</t>
    </r>
  </si>
  <si>
    <r>
      <rPr>
        <sz val="11"/>
        <color rgb="FF0000FF"/>
        <rFont val="Calibri Light"/>
        <family val="2"/>
        <scheme val="major"/>
      </rPr>
      <t>April Allocation Period Close</t>
    </r>
    <r>
      <rPr>
        <sz val="11"/>
        <color rgb="FF830065"/>
        <rFont val="Calibri Light"/>
        <family val="2"/>
        <scheme val="major"/>
      </rPr>
      <t xml:space="preserve">
BW10 Day 3/Complete</t>
    </r>
  </si>
  <si>
    <r>
      <rPr>
        <sz val="11"/>
        <color rgb="FF0000FF"/>
        <rFont val="Calibri Light"/>
        <family val="2"/>
        <scheme val="major"/>
      </rPr>
      <t>Apr Assets, Banking, Customer Accounts, Depreciation, Journals (Blank Book Code Only), Intercompany Settlement Period Close</t>
    </r>
    <r>
      <rPr>
        <sz val="11"/>
        <color rgb="FF830065"/>
        <rFont val="Calibri Light"/>
        <family val="2"/>
        <scheme val="major"/>
      </rPr>
      <t xml:space="preserve">
BW10 Day 2</t>
    </r>
  </si>
  <si>
    <r>
      <rPr>
        <sz val="11"/>
        <color rgb="FF0000FF"/>
        <rFont val="Calibri Light"/>
        <family val="2"/>
        <scheme val="major"/>
      </rPr>
      <t>June Customer Accounts, Journals (Blank Book Code Only - 1st Close) Period Close</t>
    </r>
    <r>
      <rPr>
        <sz val="11"/>
        <color rgb="FF41B6E6"/>
        <rFont val="Calibri Light"/>
        <family val="2"/>
        <scheme val="major"/>
      </rPr>
      <t xml:space="preserve">
</t>
    </r>
  </si>
  <si>
    <r>
      <rPr>
        <sz val="11"/>
        <color rgb="FF830065"/>
        <rFont val="Calibri Light"/>
        <family val="2"/>
        <scheme val="major"/>
      </rPr>
      <t xml:space="preserve">Encumbrance Adjustments     
</t>
    </r>
    <r>
      <rPr>
        <sz val="10"/>
        <color rgb="FF0000FF"/>
        <rFont val="Calibri Light"/>
        <family val="2"/>
        <scheme val="major"/>
      </rPr>
      <t xml:space="preserve">  </t>
    </r>
    <r>
      <rPr>
        <sz val="10"/>
        <color theme="1"/>
        <rFont val="Calibri Light"/>
        <family val="2"/>
        <scheme val="major"/>
      </rPr>
      <t xml:space="preserve">                                                               </t>
    </r>
  </si>
  <si>
    <r>
      <rPr>
        <sz val="11"/>
        <color rgb="FF0000FF"/>
        <rFont val="Calibri Light"/>
        <family val="2"/>
        <scheme val="major"/>
      </rPr>
      <t xml:space="preserve">July Allocation Period Close  </t>
    </r>
    <r>
      <rPr>
        <sz val="11"/>
        <color rgb="FF830065"/>
        <rFont val="Calibri Light"/>
        <family val="2"/>
        <scheme val="major"/>
      </rPr>
      <t xml:space="preserve">
BW16 Payday
</t>
    </r>
  </si>
  <si>
    <r>
      <rPr>
        <sz val="11"/>
        <color rgb="FF0000FF"/>
        <rFont val="Calibri Light"/>
        <family val="2"/>
        <scheme val="major"/>
      </rPr>
      <t>July Journals (All Book Codes) for MCPA, OSUHP, OSUHS, and OSUP Period Close</t>
    </r>
    <r>
      <rPr>
        <sz val="11"/>
        <color rgb="FF830065"/>
        <rFont val="Calibri Light"/>
        <family val="2"/>
        <scheme val="major"/>
      </rPr>
      <t xml:space="preserve">
Encumbrance Adjustments</t>
    </r>
  </si>
  <si>
    <r>
      <rPr>
        <sz val="11"/>
        <color rgb="FF0000FF"/>
        <rFont val="Calibri Light"/>
        <family val="2"/>
        <scheme val="major"/>
      </rPr>
      <t>July Journals (All Book Codes) for UNIV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MO8 08/01-08/31
</t>
    </r>
  </si>
  <si>
    <r>
      <rPr>
        <sz val="11"/>
        <color rgb="FF0000FF"/>
        <rFont val="Calibri Light"/>
        <family val="2"/>
        <scheme val="major"/>
      </rPr>
      <t>Sept Journals (All Book Codes) for MCPA, OSUHP, OSUHS, and OSUP Period Close</t>
    </r>
    <r>
      <rPr>
        <sz val="11"/>
        <color rgb="FF046B99"/>
        <rFont val="Calibri Light"/>
        <family val="2"/>
        <scheme val="major"/>
      </rPr>
      <t xml:space="preserve">
</t>
    </r>
    <r>
      <rPr>
        <sz val="11"/>
        <color rgb="FF830065"/>
        <rFont val="Calibri Light"/>
        <family val="2"/>
        <scheme val="major"/>
      </rPr>
      <t xml:space="preserve">MO10 Day 2
</t>
    </r>
  </si>
  <si>
    <r>
      <rPr>
        <sz val="11"/>
        <color rgb="FF0000FF"/>
        <rFont val="Calibri Light"/>
        <family val="2"/>
        <scheme val="major"/>
      </rPr>
      <t>Oct Journals (All Book Codes) for MCPA, OSUHP, OSUHS, and OSUP Period Close</t>
    </r>
    <r>
      <rPr>
        <sz val="11"/>
        <color rgb="FF830065"/>
        <rFont val="Calibri Light"/>
        <family val="2"/>
        <scheme val="major"/>
      </rPr>
      <t xml:space="preserve">
BW24 Day 1</t>
    </r>
  </si>
  <si>
    <r>
      <rPr>
        <sz val="11"/>
        <color rgb="FF0000FF"/>
        <rFont val="Calibri Light"/>
        <family val="2"/>
        <scheme val="major"/>
      </rPr>
      <t>Dec Journals (All Book Codes) for UNIV Period Close</t>
    </r>
    <r>
      <rPr>
        <sz val="11"/>
        <color rgb="FF830065"/>
        <rFont val="Calibri Light"/>
        <family val="2"/>
        <scheme val="major"/>
      </rPr>
      <t xml:space="preserve">
MO1 Day 1
</t>
    </r>
    <r>
      <rPr>
        <sz val="11"/>
        <color theme="1"/>
        <rFont val="Calibri Light"/>
        <family val="2"/>
        <scheme val="major"/>
      </rPr>
      <t xml:space="preserve">
</t>
    </r>
  </si>
  <si>
    <r>
      <rPr>
        <sz val="11"/>
        <color rgb="FF0000FF"/>
        <rFont val="Calibri Light"/>
        <family val="2"/>
        <scheme val="major"/>
      </rPr>
      <t>Dec Journals (All Book Codes) for MCPA, OSUHP, OSUHS, and OSUP Period Close</t>
    </r>
    <r>
      <rPr>
        <sz val="11"/>
        <color rgb="FF046B99"/>
        <rFont val="Calibri Light"/>
        <family val="2"/>
        <scheme val="major"/>
      </rPr>
      <t xml:space="preserve">
</t>
    </r>
    <r>
      <rPr>
        <sz val="11"/>
        <color rgb="FF830065"/>
        <rFont val="Calibri Light"/>
        <family val="2"/>
        <scheme val="major"/>
      </rP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MO1 01/01-01/31</t>
    </r>
  </si>
  <si>
    <r>
      <rPr>
        <sz val="11"/>
        <color rgb="FF0000FF"/>
        <rFont val="Calibri Light"/>
        <family val="2"/>
        <scheme val="major"/>
      </rPr>
      <t>Jan Journals (All Book Codes) for UNIV Period Close</t>
    </r>
    <r>
      <rPr>
        <sz val="11"/>
        <color rgb="FF830065"/>
        <rFont val="Calibri Light"/>
        <family val="2"/>
        <scheme val="major"/>
      </rPr>
      <t xml:space="preserve">
MO2 Day 1</t>
    </r>
  </si>
  <si>
    <r>
      <rPr>
        <sz val="11"/>
        <color rgb="FF0000FF"/>
        <rFont val="Calibri Light"/>
        <family val="2"/>
        <scheme val="major"/>
      </rPr>
      <t>Mar Journals (All Book Codes) for MCPA, OSUHP, OSUHS, and OSUP Period Close</t>
    </r>
    <r>
      <rPr>
        <sz val="11"/>
        <color rgb="FF830065"/>
        <rFont val="Calibri Light"/>
        <family val="2"/>
        <scheme val="major"/>
      </rPr>
      <t xml:space="preserve">
MO4 Day 2</t>
    </r>
  </si>
  <si>
    <r>
      <rPr>
        <sz val="11"/>
        <color rgb="FF0000FF"/>
        <rFont val="Calibri Light"/>
        <family val="2"/>
        <scheme val="major"/>
      </rPr>
      <t>April Journals (All Book Codes) for MCPA, OSUHP, OSUHS, and OSUP Period Close</t>
    </r>
    <r>
      <rPr>
        <sz val="11"/>
        <color rgb="FF830065"/>
        <rFont val="Calibri Light"/>
        <family val="2"/>
        <scheme val="major"/>
      </rPr>
      <t xml:space="preserve">
Encumbrance Adjustments</t>
    </r>
  </si>
  <si>
    <r>
      <rPr>
        <sz val="11"/>
        <color rgb="FF0000FF"/>
        <rFont val="Calibri Light"/>
        <family val="2"/>
        <scheme val="major"/>
      </rPr>
      <t>June Banking Period Close</t>
    </r>
    <r>
      <rPr>
        <sz val="11"/>
        <color rgb="FF830065"/>
        <rFont val="Calibri Light"/>
        <family val="2"/>
        <scheme val="major"/>
      </rPr>
      <t xml:space="preserve">
BW15 Day 1</t>
    </r>
  </si>
  <si>
    <r>
      <rPr>
        <sz val="11"/>
        <color rgb="FF0000FF"/>
        <rFont val="Calibri Light"/>
        <family val="2"/>
        <scheme val="major"/>
      </rPr>
      <t>June Intercompany Settlement, Journals (Blank Book Code only - 2nd Close) Period Close</t>
    </r>
    <r>
      <rPr>
        <sz val="11"/>
        <color rgb="FF830065"/>
        <rFont val="Calibri Light"/>
        <family val="2"/>
        <scheme val="major"/>
      </rPr>
      <t xml:space="preserve">
MO7 Day 1
</t>
    </r>
    <r>
      <rPr>
        <sz val="11"/>
        <color rgb="FF046B99"/>
        <rFont val="Calibri Light"/>
        <family val="2"/>
        <scheme val="major"/>
      </rPr>
      <t xml:space="preserve">
</t>
    </r>
  </si>
  <si>
    <r>
      <rPr>
        <sz val="11"/>
        <color rgb="FF0000FF"/>
        <rFont val="Calibri Light"/>
        <family val="2"/>
        <scheme val="major"/>
      </rPr>
      <t>June Allocation Period Close</t>
    </r>
    <r>
      <rPr>
        <sz val="11"/>
        <color rgb="FF830065"/>
        <rFont val="Calibri Light"/>
        <family val="2"/>
        <scheme val="major"/>
      </rPr>
      <t xml:space="preserve">
MO7 Day 2
</t>
    </r>
  </si>
  <si>
    <r>
      <rPr>
        <sz val="11"/>
        <color rgb="FF0000FF"/>
        <rFont val="Calibri Light"/>
        <family val="2"/>
        <scheme val="major"/>
      </rPr>
      <t xml:space="preserve">
</t>
    </r>
    <r>
      <rPr>
        <sz val="11"/>
        <color rgb="FF830065"/>
        <rFont val="Calibri Light"/>
        <family val="2"/>
        <scheme val="major"/>
      </rPr>
      <t xml:space="preserve">
</t>
    </r>
  </si>
  <si>
    <r>
      <rPr>
        <sz val="11"/>
        <color rgb="FF0000FF"/>
        <rFont val="Calibri Light"/>
        <family val="2"/>
        <scheme val="major"/>
      </rPr>
      <t>Oct Expenses, Procurement Period Close
FY25 All Companies Close</t>
    </r>
    <r>
      <rPr>
        <sz val="11"/>
        <color rgb="FF830065"/>
        <rFont val="Calibri Light"/>
        <family val="2"/>
        <scheme val="major"/>
      </rPr>
      <t xml:space="preserve">
MO10 Payday
BW22 Payday
</t>
    </r>
  </si>
  <si>
    <t>First Close: 7/8/2026
Second Close: 7/20/2026</t>
  </si>
  <si>
    <r>
      <rPr>
        <sz val="11"/>
        <color rgb="FF0000FF"/>
        <rFont val="Calibri Light"/>
        <family val="2"/>
        <scheme val="major"/>
      </rPr>
      <t xml:space="preserve">July Expenses, Procurement Period Close
</t>
    </r>
    <r>
      <rPr>
        <sz val="11"/>
        <color rgb="FF830065"/>
        <rFont val="Calibri Light"/>
        <family val="2"/>
        <scheme val="major"/>
      </rPr>
      <t xml:space="preserve">BW16 Day 2
MO7 Payday
</t>
    </r>
  </si>
  <si>
    <r>
      <rPr>
        <b/>
        <u/>
        <sz val="11"/>
        <color rgb="FF830065"/>
        <rFont val="Calibri Light"/>
        <family val="2"/>
        <scheme val="major"/>
      </rPr>
      <t>Final Day</t>
    </r>
    <r>
      <rPr>
        <sz val="11"/>
        <color rgb="FF830065"/>
        <rFont val="Calibri Light"/>
        <family val="2"/>
        <scheme val="major"/>
      </rPr>
      <t xml:space="preserve"> to Make Costing Allocation Changes BW17 07/27-08/09</t>
    </r>
  </si>
  <si>
    <t xml:space="preserve">BW17 Day 3/Complete
</t>
  </si>
  <si>
    <r>
      <rPr>
        <b/>
        <u/>
        <sz val="11"/>
        <color rgb="FF830065"/>
        <rFont val="Calibri Light"/>
        <family val="2"/>
        <scheme val="major"/>
      </rPr>
      <t>Final Day</t>
    </r>
    <r>
      <rPr>
        <sz val="11"/>
        <color rgb="FF830065"/>
        <rFont val="Calibri Light"/>
        <family val="2"/>
        <scheme val="major"/>
      </rPr>
      <t xml:space="preserve"> to Make Costing Allocation Changes BW18 08/10-08/23</t>
    </r>
  </si>
  <si>
    <r>
      <rPr>
        <sz val="11"/>
        <color rgb="FF0000FF"/>
        <rFont val="Calibri Light"/>
        <family val="2"/>
        <scheme val="major"/>
      </rPr>
      <t>Aug Allocation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BW19 08/24-09/06</t>
    </r>
  </si>
  <si>
    <t xml:space="preserve">MO9 Day 3/Complete
BW19 Payday
</t>
  </si>
  <si>
    <r>
      <rPr>
        <b/>
        <u/>
        <sz val="11"/>
        <color rgb="FF830065"/>
        <rFont val="Calibri Light"/>
        <family val="2"/>
        <scheme val="major"/>
      </rPr>
      <t>Final Day</t>
    </r>
    <r>
      <rPr>
        <sz val="11"/>
        <color rgb="FF830065"/>
        <rFont val="Calibri Light"/>
        <family val="2"/>
        <scheme val="major"/>
      </rPr>
      <t xml:space="preserve"> to Make Costing Allocation Changes BW20 09/07-09/20</t>
    </r>
  </si>
  <si>
    <r>
      <rPr>
        <sz val="11"/>
        <color rgb="FF0000FF"/>
        <rFont val="Calibri Light"/>
        <family val="2"/>
        <scheme val="major"/>
      </rPr>
      <t>Sept Assets, Banking, Customer Accounts, Depreciation, Journals (Blank Book Code Only), Intercompany Settlement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BW21 09/21-10/04</t>
    </r>
  </si>
  <si>
    <r>
      <rPr>
        <sz val="11"/>
        <color rgb="FF0000FF"/>
        <rFont val="Calibri Light"/>
        <family val="2"/>
        <scheme val="major"/>
      </rPr>
      <t xml:space="preserve">Sept Journals (All Book Codes) for UNIV Period Close
</t>
    </r>
    <r>
      <rPr>
        <sz val="11"/>
        <color rgb="FF830065"/>
        <rFont val="Calibri Light"/>
        <family val="2"/>
        <scheme val="major"/>
      </rPr>
      <t xml:space="preserve">MO10 Day 3/Complete
BW21 Payday
</t>
    </r>
  </si>
  <si>
    <r>
      <rPr>
        <b/>
        <u/>
        <sz val="11"/>
        <color rgb="FF830065"/>
        <rFont val="Calibri Light"/>
        <family val="2"/>
        <scheme val="major"/>
      </rPr>
      <t>Final Day</t>
    </r>
    <r>
      <rPr>
        <sz val="11"/>
        <color rgb="FF830065"/>
        <rFont val="Calibri Light"/>
        <family val="2"/>
        <scheme val="major"/>
      </rPr>
      <t xml:space="preserve"> to Make Costing Allocation Changes BW22 10/05-10/18</t>
    </r>
    <r>
      <rPr>
        <sz val="11"/>
        <color rgb="FF046B99"/>
        <rFont val="Calibri Light"/>
        <family val="2"/>
        <scheme val="major"/>
      </rPr>
      <t xml:space="preserve">
</t>
    </r>
  </si>
  <si>
    <r>
      <rPr>
        <sz val="11"/>
        <color rgb="FF0000FF"/>
        <rFont val="Calibri Light"/>
        <family val="2"/>
        <scheme val="major"/>
      </rPr>
      <t>Oct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41B6E6"/>
        <rFont val="Calibri Light"/>
        <family val="2"/>
        <scheme val="major"/>
      </rPr>
      <t xml:space="preserve"> </t>
    </r>
    <r>
      <rPr>
        <sz val="11"/>
        <color rgb="FF830065"/>
        <rFont val="Calibri Light"/>
        <family val="2"/>
        <scheme val="major"/>
      </rPr>
      <t>to Make Costing Allocation Changes BW23 10/19-11/01</t>
    </r>
  </si>
  <si>
    <t>BW23 Day 2</t>
  </si>
  <si>
    <t xml:space="preserve">MO11 Day3/Complete
BW23 Payday
</t>
  </si>
  <si>
    <r>
      <rPr>
        <b/>
        <u/>
        <sz val="11"/>
        <color rgb="FF830065"/>
        <rFont val="Calibri Light"/>
        <family val="2"/>
        <scheme val="major"/>
      </rPr>
      <t>Final Day</t>
    </r>
    <r>
      <rPr>
        <sz val="11"/>
        <color rgb="FF830065"/>
        <rFont val="Calibri Light"/>
        <family val="2"/>
        <scheme val="major"/>
      </rPr>
      <t xml:space="preserve"> to Make Costing Allocation Changes BW24 11/02-11/15</t>
    </r>
  </si>
  <si>
    <r>
      <rPr>
        <sz val="11"/>
        <color rgb="FF0000FF"/>
        <rFont val="Calibri Light"/>
        <family val="2"/>
        <scheme val="major"/>
      </rPr>
      <t>Nov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BW25 11/16-11/29
</t>
    </r>
    <r>
      <rPr>
        <sz val="11"/>
        <color rgb="FF41B6E6"/>
        <rFont val="Calibri Light"/>
        <family val="2"/>
        <scheme val="major"/>
      </rPr>
      <t xml:space="preserve">
</t>
    </r>
  </si>
  <si>
    <t xml:space="preserve">MO12 Day 1
BW25 Payday
</t>
  </si>
  <si>
    <r>
      <rPr>
        <sz val="11"/>
        <color rgb="FF0000FF"/>
        <rFont val="Calibri Light"/>
        <family val="2"/>
        <scheme val="major"/>
      </rPr>
      <t>Nov Journals (All Book Codes) for MCPA, OSUHP, OSUHS, and OSUP Period Close</t>
    </r>
    <r>
      <rPr>
        <sz val="11"/>
        <color rgb="FF830065"/>
        <rFont val="Calibri Light"/>
        <family val="2"/>
        <scheme val="major"/>
      </rPr>
      <t xml:space="preserve">
MO12 Day 3/Complete</t>
    </r>
    <r>
      <rPr>
        <b/>
        <u/>
        <sz val="11"/>
        <color rgb="FF830065"/>
        <rFont val="Calibri Light"/>
        <family val="2"/>
        <scheme val="major"/>
      </rPr>
      <t xml:space="preserve">
Final Day</t>
    </r>
    <r>
      <rPr>
        <sz val="11"/>
        <color rgb="FF830065"/>
        <rFont val="Calibri Light"/>
        <family val="2"/>
        <scheme val="major"/>
      </rPr>
      <t xml:space="preserve"> to Make Costing Allocation Changes BW26 11/30-12/13</t>
    </r>
  </si>
  <si>
    <t xml:space="preserve">BW2 Day 3/Complete
</t>
  </si>
  <si>
    <r>
      <rPr>
        <b/>
        <u/>
        <sz val="11"/>
        <color rgb="FF830065"/>
        <rFont val="Calibri Light"/>
        <family val="2"/>
        <scheme val="major"/>
      </rPr>
      <t>Final Day</t>
    </r>
    <r>
      <rPr>
        <sz val="11"/>
        <color rgb="FF830065"/>
        <rFont val="Calibri Light"/>
        <family val="2"/>
        <scheme val="major"/>
      </rPr>
      <t xml:space="preserve"> to Make Costing Allocation Changes BW2 12/28-01/10</t>
    </r>
  </si>
  <si>
    <t xml:space="preserve">MO1 Day 3/Complete
BW2 Payday
</t>
  </si>
  <si>
    <r>
      <rPr>
        <b/>
        <u/>
        <sz val="11"/>
        <color rgb="FF830065"/>
        <rFont val="Calibri Light"/>
        <family val="2"/>
        <scheme val="major"/>
      </rPr>
      <t>Final Day</t>
    </r>
    <r>
      <rPr>
        <sz val="11"/>
        <color rgb="FF830065"/>
        <rFont val="Calibri Light"/>
        <family val="2"/>
        <scheme val="major"/>
      </rPr>
      <t xml:space="preserve"> to Make Costing Allocation Changes BW3 01/11-01/24</t>
    </r>
  </si>
  <si>
    <r>
      <rPr>
        <sz val="11"/>
        <color rgb="FF830065"/>
        <rFont val="Calibri Light"/>
        <family val="2"/>
        <scheme val="major"/>
      </rPr>
      <t xml:space="preserve">BW4 Day 1
</t>
    </r>
    <r>
      <rPr>
        <sz val="11"/>
        <color rgb="FF0000FF"/>
        <rFont val="Calibri Light"/>
        <family val="2"/>
        <scheme val="major"/>
      </rPr>
      <t xml:space="preserve">
</t>
    </r>
  </si>
  <si>
    <t xml:space="preserve">BW4 Day 3/Complete
</t>
  </si>
  <si>
    <r>
      <rPr>
        <b/>
        <u/>
        <sz val="11"/>
        <color rgb="FF830065"/>
        <rFont val="Calibri Light"/>
        <family val="2"/>
        <scheme val="major"/>
      </rPr>
      <t>Final Day</t>
    </r>
    <r>
      <rPr>
        <sz val="11"/>
        <color rgb="FF830065"/>
        <rFont val="Calibri Light"/>
        <family val="2"/>
        <scheme val="major"/>
      </rPr>
      <t xml:space="preserve"> to Make Costing Allocation Changes BW4 01/25-02/07</t>
    </r>
  </si>
  <si>
    <r>
      <rPr>
        <sz val="11"/>
        <color rgb="FF830065"/>
        <rFont val="Calibri Light"/>
        <family val="2"/>
        <scheme val="major"/>
      </rPr>
      <t xml:space="preserve">MO2 Day 3/Complete
BW4 Payday
</t>
    </r>
    <r>
      <rPr>
        <sz val="11"/>
        <color rgb="FF41B6E6"/>
        <rFont val="Calibri Light"/>
        <family val="2"/>
        <scheme val="major"/>
      </rPr>
      <t xml:space="preserve">
</t>
    </r>
  </si>
  <si>
    <r>
      <rPr>
        <sz val="11"/>
        <color rgb="FF830065"/>
        <rFont val="Calibri Light"/>
        <family val="2"/>
        <scheme val="major"/>
      </rPr>
      <t>BW5 Day 1</t>
    </r>
    <r>
      <rPr>
        <sz val="11"/>
        <color rgb="FF41B6E6"/>
        <rFont val="Calibri Light"/>
        <family val="2"/>
        <scheme val="major"/>
      </rPr>
      <t xml:space="preserve">
</t>
    </r>
  </si>
  <si>
    <r>
      <rPr>
        <sz val="11"/>
        <color rgb="FF0000FF"/>
        <rFont val="Calibri Light"/>
        <family val="2"/>
        <scheme val="major"/>
      </rPr>
      <t xml:space="preserve">Jan Journals (All Book Codes) for MCPA, OSUHP, OSUHS, and OSUP Period Close
</t>
    </r>
    <r>
      <rPr>
        <b/>
        <u/>
        <sz val="11"/>
        <color rgb="FF830065"/>
        <rFont val="Calibri Light"/>
        <family val="2"/>
        <scheme val="major"/>
      </rPr>
      <t>Final Day</t>
    </r>
    <r>
      <rPr>
        <sz val="11"/>
        <color rgb="FF830065"/>
        <rFont val="Calibri Light"/>
        <family val="2"/>
        <scheme val="major"/>
      </rPr>
      <t xml:space="preserve"> to Make Costing Allocation Changes MO2 02/01-02/28</t>
    </r>
    <r>
      <rPr>
        <b/>
        <u/>
        <sz val="11"/>
        <color rgb="FF830065"/>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</si>
  <si>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BW5 02/08-02/21</t>
    </r>
  </si>
  <si>
    <r>
      <rPr>
        <b/>
        <u/>
        <sz val="11"/>
        <color rgb="FF830065"/>
        <rFont val="Calibri Light"/>
        <family val="2"/>
        <scheme val="major"/>
      </rPr>
      <t>Final Day</t>
    </r>
    <r>
      <rPr>
        <sz val="11"/>
        <color rgb="FF830065"/>
        <rFont val="Calibri Light"/>
        <family val="2"/>
        <scheme val="major"/>
      </rPr>
      <t xml:space="preserve"> to Make Costing Allocation Changes BW6 02/22-03/07</t>
    </r>
  </si>
  <si>
    <r>
      <rPr>
        <sz val="11"/>
        <color rgb="FF0000FF"/>
        <rFont val="Calibri Light"/>
        <family val="2"/>
        <scheme val="major"/>
      </rPr>
      <t xml:space="preserve">Feb Journals (All Book Codes) for MCPA, OSUHP, OSUHS, and OSUP Period Close
</t>
    </r>
    <r>
      <rPr>
        <b/>
        <u/>
        <sz val="11"/>
        <color rgb="FF830065"/>
        <rFont val="Calibri Light"/>
        <family val="2"/>
        <scheme val="major"/>
      </rPr>
      <t>Final Day</t>
    </r>
    <r>
      <rPr>
        <sz val="11"/>
        <color rgb="FF830065"/>
        <rFont val="Calibri Light"/>
        <family val="2"/>
        <scheme val="major"/>
      </rPr>
      <t xml:space="preserve"> to Make Costing Allocation Changes MO3 03/01-03/31</t>
    </r>
    <r>
      <rPr>
        <b/>
        <u/>
        <sz val="11"/>
        <color rgb="FF830065"/>
        <rFont val="Calibri Light"/>
        <family val="2"/>
        <scheme val="major"/>
      </rPr>
      <t xml:space="preserve">
</t>
    </r>
  </si>
  <si>
    <t xml:space="preserve">MO3 Day 3/Complete
BW6 Payday        
</t>
  </si>
  <si>
    <t>BW7 Day 1</t>
  </si>
  <si>
    <r>
      <rPr>
        <b/>
        <u/>
        <sz val="11"/>
        <color rgb="FF830065"/>
        <rFont val="Calibri Light"/>
        <family val="2"/>
        <scheme val="major"/>
      </rPr>
      <t>Final Day</t>
    </r>
    <r>
      <rPr>
        <sz val="11"/>
        <color rgb="FF830065"/>
        <rFont val="Calibri Light"/>
        <family val="2"/>
        <scheme val="major"/>
      </rPr>
      <t xml:space="preserve"> to Make Costing Allocation Changes BW7 03/08-03/21
</t>
    </r>
  </si>
  <si>
    <r>
      <rPr>
        <sz val="11"/>
        <color rgb="FF830065"/>
        <rFont val="Calibri Light"/>
        <family val="2"/>
        <scheme val="major"/>
      </rPr>
      <t>BW6 Day 1</t>
    </r>
    <r>
      <rPr>
        <sz val="11"/>
        <color rgb="FF0000FF"/>
        <rFont val="Calibri Light"/>
        <family val="2"/>
        <scheme val="major"/>
      </rPr>
      <t xml:space="preserve">
</t>
    </r>
  </si>
  <si>
    <r>
      <rPr>
        <sz val="11"/>
        <color rgb="FF0000FF"/>
        <rFont val="Calibri Light"/>
        <family val="2"/>
        <scheme val="major"/>
      </rPr>
      <t>Mar Assets, Banking, Customer Accounts, Depreciation, Journals (Blank Book Code Only), Intercompany Settlement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BW8 03/22-04/04</t>
    </r>
  </si>
  <si>
    <r>
      <rPr>
        <sz val="11"/>
        <color rgb="FF0000FF"/>
        <rFont val="Calibri Light"/>
        <family val="2"/>
        <scheme val="major"/>
      </rPr>
      <t xml:space="preserve">Mar Journals (All Book Codes) for UNIV Period Close
</t>
    </r>
    <r>
      <rPr>
        <sz val="11"/>
        <color rgb="FF830065"/>
        <rFont val="Calibri Light"/>
        <family val="2"/>
        <scheme val="major"/>
      </rPr>
      <t xml:space="preserve">MO4 Day 3/Complete
BW8 Payday
</t>
    </r>
  </si>
  <si>
    <r>
      <rPr>
        <sz val="11"/>
        <color rgb="FF830065"/>
        <rFont val="Calibri Light"/>
        <family val="2"/>
        <scheme val="major"/>
      </rPr>
      <t>MO4 Day 1</t>
    </r>
    <r>
      <rPr>
        <sz val="11"/>
        <color rgb="FF046B99"/>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</si>
  <si>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BW9 04/05-04/18</t>
    </r>
  </si>
  <si>
    <r>
      <rPr>
        <sz val="11"/>
        <color rgb="FF0000FF"/>
        <rFont val="Calibri Light"/>
        <family val="2"/>
        <scheme val="major"/>
      </rPr>
      <t>April Payables Accounting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BW10 04/19-05/02
</t>
    </r>
  </si>
  <si>
    <t xml:space="preserve">MO5 Day 3/Complete
BW10 Payday
</t>
  </si>
  <si>
    <r>
      <rPr>
        <sz val="11"/>
        <color rgb="FF0000FF"/>
        <rFont val="Calibri Light"/>
        <family val="2"/>
        <scheme val="major"/>
      </rPr>
      <t>April Journals (All Book Codes) for UNIV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BW11 05/03-05/16</t>
    </r>
  </si>
  <si>
    <r>
      <rPr>
        <sz val="11"/>
        <color rgb="FF0000FF"/>
        <rFont val="Calibri Light"/>
        <family val="2"/>
        <scheme val="major"/>
      </rPr>
      <t>May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BW12 05/17-05/30</t>
    </r>
  </si>
  <si>
    <r>
      <rPr>
        <sz val="11"/>
        <color rgb="FF0000FF"/>
        <rFont val="Calibri Light"/>
        <family val="2"/>
        <scheme val="major"/>
      </rPr>
      <t>May Journals (All Book Codes) for MCPA, OSUHP, OSUHS, and OSUP Period Close</t>
    </r>
    <r>
      <rPr>
        <sz val="11"/>
        <color rgb="FF046B99"/>
        <rFont val="Calibri Light"/>
        <family val="2"/>
        <scheme val="major"/>
      </rPr>
      <t xml:space="preserve">
</t>
    </r>
    <r>
      <rPr>
        <sz val="11"/>
        <color rgb="FF830065"/>
        <rFont val="Calibri Light"/>
        <family val="2"/>
        <scheme val="major"/>
      </rPr>
      <t>MO6 Day 3/Complete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BW13 05/31-06/13</t>
    </r>
  </si>
  <si>
    <r>
      <rPr>
        <sz val="11"/>
        <color rgb="FF0000FF"/>
        <rFont val="Calibri Light"/>
        <family val="2"/>
        <scheme val="major"/>
      </rPr>
      <t xml:space="preserve">June Assets, Depreciation Period Close
</t>
    </r>
    <r>
      <rPr>
        <sz val="11"/>
        <color rgb="FF830065"/>
        <rFont val="Calibri Light"/>
        <family val="2"/>
        <scheme val="major"/>
      </rPr>
      <t xml:space="preserve">BW15 Day 3/Complete
</t>
    </r>
    <r>
      <rPr>
        <b/>
        <u/>
        <sz val="11"/>
        <color rgb="FF830065"/>
        <rFont val="Calibri Light"/>
        <family val="2"/>
        <scheme val="major"/>
      </rPr>
      <t>Final Day</t>
    </r>
    <r>
      <rPr>
        <sz val="11"/>
        <color rgb="FF830065"/>
        <rFont val="Calibri Light"/>
        <family val="2"/>
        <scheme val="major"/>
      </rPr>
      <t xml:space="preserve"> to Make Costing Allocation Changes MO7 07/01-07/31</t>
    </r>
  </si>
  <si>
    <r>
      <t>BW15 Day 2</t>
    </r>
    <r>
      <rPr>
        <b/>
        <u/>
        <sz val="11"/>
        <color rgb="FF830065"/>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</si>
  <si>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BW16 07/12-07/25</t>
    </r>
  </si>
  <si>
    <t>BW16 Day3/Complete
MO7 Payday</t>
  </si>
  <si>
    <r>
      <rPr>
        <sz val="11"/>
        <color rgb="FF0000FF"/>
        <rFont val="Calibri Light"/>
        <family val="2"/>
        <scheme val="major"/>
      </rPr>
      <t>Oct Allocation Period Close</t>
    </r>
    <r>
      <rPr>
        <b/>
        <sz val="11"/>
        <color rgb="FFC00000"/>
        <rFont val="Calibri Light"/>
        <family val="2"/>
        <scheme val="major"/>
      </rPr>
      <t xml:space="preserve">
</t>
    </r>
    <r>
      <rPr>
        <sz val="11"/>
        <color rgb="FF830065"/>
        <rFont val="Calibri Light"/>
        <family val="2"/>
        <scheme val="major"/>
      </rPr>
      <t>Encumbrance Adjustments</t>
    </r>
    <r>
      <rPr>
        <b/>
        <sz val="11"/>
        <color rgb="FFC00000"/>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MO11 11/01-11/30
</t>
    </r>
  </si>
  <si>
    <t xml:space="preserve">MO10 Day 1
</t>
  </si>
  <si>
    <r>
      <rPr>
        <sz val="11"/>
        <color rgb="FF0000FF"/>
        <rFont val="Calibri Light"/>
        <family val="2"/>
        <scheme val="major"/>
      </rPr>
      <t>Oct Payables Accounting Period Close</t>
    </r>
    <r>
      <rPr>
        <sz val="11"/>
        <color rgb="FF830065"/>
        <rFont val="Calibri Light"/>
        <family val="2"/>
        <scheme val="major"/>
      </rPr>
      <t xml:space="preserve">
BW23 Day 1
</t>
    </r>
  </si>
  <si>
    <t>BW1 Day 1*</t>
  </si>
  <si>
    <r>
      <t xml:space="preserve">Mar Expenses, Procurement Period Close
</t>
    </r>
    <r>
      <rPr>
        <sz val="11"/>
        <color rgb="FF830065"/>
        <rFont val="Calibri Light"/>
        <family val="2"/>
        <scheme val="major"/>
      </rPr>
      <t>MO3 Payday</t>
    </r>
  </si>
  <si>
    <t>BW10 Day 1</t>
  </si>
  <si>
    <r>
      <t xml:space="preserve">BW16 Day 3/Complete
</t>
    </r>
    <r>
      <rPr>
        <b/>
        <u/>
        <sz val="11"/>
        <color rgb="FF830065"/>
        <rFont val="Calibri Light"/>
        <family val="2"/>
        <scheme val="major"/>
      </rPr>
      <t>Biweekly Accrual</t>
    </r>
    <r>
      <rPr>
        <sz val="11"/>
        <color rgb="FF830065"/>
        <rFont val="Calibri Light"/>
        <family val="2"/>
        <scheme val="major"/>
      </rPr>
      <t xml:space="preserve"> reversed for 07/13-07/31</t>
    </r>
  </si>
  <si>
    <r>
      <rPr>
        <sz val="11"/>
        <color rgb="FF0000FF"/>
        <rFont val="Calibri"/>
        <family val="2"/>
        <scheme val="minor"/>
      </rPr>
      <t>August Payroll, Expenses,    Procurement Period Close</t>
    </r>
    <r>
      <rPr>
        <sz val="11"/>
        <color rgb="FF830065"/>
        <rFont val="Calibri"/>
        <family val="2"/>
        <scheme val="minor"/>
      </rPr>
      <t xml:space="preserve">
BW18 Day 3/Complete
MO8 Payday
</t>
    </r>
    <r>
      <rPr>
        <b/>
        <u/>
        <sz val="11"/>
        <color rgb="FF830065"/>
        <rFont val="Calibri"/>
        <family val="2"/>
        <scheme val="minor"/>
      </rPr>
      <t>Biweekly Accrual</t>
    </r>
    <r>
      <rPr>
        <sz val="11"/>
        <color rgb="FF830065"/>
        <rFont val="Calibri"/>
        <family val="2"/>
        <scheme val="minor"/>
      </rPr>
      <t xml:space="preserve"> created for 08/24-08/31
</t>
    </r>
    <r>
      <rPr>
        <b/>
        <u/>
        <sz val="11"/>
        <color rgb="FF830065"/>
        <rFont val="Calibri"/>
        <family val="2"/>
        <scheme val="minor"/>
      </rPr>
      <t>Payroll Month Close</t>
    </r>
    <r>
      <rPr>
        <sz val="11"/>
        <color rgb="FF830065"/>
        <rFont val="Calibri"/>
        <family val="2"/>
        <scheme val="minor"/>
      </rPr>
      <t xml:space="preserve"> August Accounting Period Includes BW16, BW17, BW18, MO8</t>
    </r>
  </si>
  <si>
    <r>
      <t xml:space="preserve">HOLIDAY
</t>
    </r>
    <r>
      <rPr>
        <b/>
        <u/>
        <sz val="11"/>
        <color rgb="FF830065"/>
        <rFont val="Calibri Light"/>
        <family val="2"/>
        <scheme val="major"/>
      </rPr>
      <t>Biweekly Accrual</t>
    </r>
    <r>
      <rPr>
        <sz val="11"/>
        <color rgb="FF830065"/>
        <rFont val="Calibri Light"/>
        <family val="2"/>
        <scheme val="major"/>
      </rPr>
      <t xml:space="preserve"> reversed for 08/24-08/31</t>
    </r>
  </si>
  <si>
    <r>
      <rPr>
        <sz val="11"/>
        <color rgb="FF0000FF"/>
        <rFont val="Calibri Light"/>
        <family val="2"/>
        <scheme val="major"/>
      </rPr>
      <t>Sept Payroll Period Close</t>
    </r>
    <r>
      <rPr>
        <sz val="11"/>
        <color rgb="FF41B6E6"/>
        <rFont val="Calibri Light"/>
        <family val="2"/>
        <scheme val="major"/>
      </rPr>
      <t xml:space="preserve">
</t>
    </r>
    <r>
      <rPr>
        <sz val="11"/>
        <color rgb="FF830065"/>
        <rFont val="Calibri Light"/>
        <family val="2"/>
        <scheme val="major"/>
      </rPr>
      <t xml:space="preserve">BW20 Day 3/Complete
</t>
    </r>
    <r>
      <rPr>
        <b/>
        <u/>
        <sz val="11"/>
        <color rgb="FF830065"/>
        <rFont val="Calibri Light"/>
        <family val="2"/>
        <scheme val="major"/>
      </rPr>
      <t>Biweekly Accrual</t>
    </r>
    <r>
      <rPr>
        <sz val="11"/>
        <color rgb="FF830065"/>
        <rFont val="Calibri Light"/>
        <family val="2"/>
        <scheme val="major"/>
      </rPr>
      <t xml:space="preserve"> created for 09/21-09/30
</t>
    </r>
    <r>
      <rPr>
        <b/>
        <u/>
        <sz val="11"/>
        <color rgb="FF830065"/>
        <rFont val="Calibri Light"/>
        <family val="2"/>
        <scheme val="major"/>
      </rPr>
      <t>Payroll Month Close</t>
    </r>
    <r>
      <rPr>
        <sz val="11"/>
        <color rgb="FF830065"/>
        <rFont val="Calibri Light"/>
        <family val="2"/>
        <scheme val="major"/>
      </rPr>
      <t xml:space="preserve"> Sept Accounting Period includes BW19, BW20, MO9</t>
    </r>
  </si>
  <si>
    <r>
      <rPr>
        <sz val="11"/>
        <color rgb="FF0000FF"/>
        <rFont val="Calibri Light"/>
        <family val="2"/>
        <scheme val="major"/>
      </rPr>
      <t xml:space="preserve">Oct Payroll Period Close
</t>
    </r>
    <r>
      <rPr>
        <sz val="11"/>
        <color rgb="FF830065"/>
        <rFont val="Calibri Light"/>
        <family val="2"/>
        <scheme val="major"/>
      </rPr>
      <t>BW22 Day 3/Complete</t>
    </r>
    <r>
      <rPr>
        <sz val="11"/>
        <color rgb="FF046B99"/>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10/19-10/31
</t>
    </r>
    <r>
      <rPr>
        <b/>
        <u/>
        <sz val="11"/>
        <color rgb="FF830065"/>
        <rFont val="Calibri Light"/>
        <family val="2"/>
        <scheme val="major"/>
      </rPr>
      <t>Payroll Month Close</t>
    </r>
    <r>
      <rPr>
        <sz val="11"/>
        <color rgb="FF830065"/>
        <rFont val="Calibri Light"/>
        <family val="2"/>
        <scheme val="major"/>
      </rPr>
      <t xml:space="preserve"> Oct Accounting Period Includes BW21, BW22, MO10</t>
    </r>
  </si>
  <si>
    <r>
      <rPr>
        <b/>
        <u/>
        <sz val="11"/>
        <color rgb="FF830065"/>
        <rFont val="Calibri Light"/>
        <family val="2"/>
        <scheme val="major"/>
      </rPr>
      <t>Biweekly Accrual</t>
    </r>
    <r>
      <rPr>
        <sz val="11"/>
        <color rgb="FF830065"/>
        <rFont val="Calibri Light"/>
        <family val="2"/>
        <scheme val="major"/>
      </rPr>
      <t xml:space="preserve"> reversed for 10/19-10/31</t>
    </r>
  </si>
  <si>
    <r>
      <rPr>
        <sz val="11"/>
        <color rgb="FF0000FF"/>
        <rFont val="Calibri Light"/>
        <family val="2"/>
        <scheme val="major"/>
      </rPr>
      <t>Nov Payroll Period Close</t>
    </r>
    <r>
      <rPr>
        <sz val="11"/>
        <color rgb="FF830065"/>
        <rFont val="Calibri Light"/>
        <family val="2"/>
        <scheme val="major"/>
      </rPr>
      <t xml:space="preserve">
BW24 Day 3/Complete
</t>
    </r>
    <r>
      <rPr>
        <b/>
        <u/>
        <sz val="11"/>
        <color rgb="FF830065"/>
        <rFont val="Calibri Light"/>
        <family val="2"/>
        <scheme val="major"/>
      </rPr>
      <t>Biweekly Accrual</t>
    </r>
    <r>
      <rPr>
        <sz val="11"/>
        <color rgb="FF830065"/>
        <rFont val="Calibri Light"/>
        <family val="2"/>
        <scheme val="major"/>
      </rPr>
      <t xml:space="preserve"> created for 11/16-11/30
</t>
    </r>
    <r>
      <rPr>
        <b/>
        <u/>
        <sz val="11"/>
        <color rgb="FF830065"/>
        <rFont val="Calibri Light"/>
        <family val="2"/>
        <scheme val="major"/>
      </rPr>
      <t>Payroll Month</t>
    </r>
    <r>
      <rPr>
        <sz val="11"/>
        <color rgb="FF830065"/>
        <rFont val="Calibri Light"/>
        <family val="2"/>
        <scheme val="major"/>
      </rPr>
      <t xml:space="preserve"> Close Nov Accounting Period Includes BW23, BW24, MO11</t>
    </r>
  </si>
  <si>
    <r>
      <t xml:space="preserve">Encumbrance Adjustments
</t>
    </r>
    <r>
      <rPr>
        <b/>
        <u/>
        <sz val="11"/>
        <color rgb="FF830065"/>
        <rFont val="Calibri Light"/>
        <family val="2"/>
        <scheme val="major"/>
      </rPr>
      <t>Biweekly Accrual</t>
    </r>
    <r>
      <rPr>
        <sz val="11"/>
        <color rgb="FF830065"/>
        <rFont val="Calibri Light"/>
        <family val="2"/>
        <scheme val="major"/>
      </rPr>
      <t xml:space="preserve"> reversed for 11/16-11/30</t>
    </r>
  </si>
  <si>
    <r>
      <rPr>
        <sz val="11"/>
        <color rgb="FF0000FF"/>
        <rFont val="Calibri Light"/>
        <family val="2"/>
        <scheme val="major"/>
      </rPr>
      <t>Dec Payroll Period Close</t>
    </r>
    <r>
      <rPr>
        <sz val="11"/>
        <color rgb="FF830065"/>
        <rFont val="Calibri Light"/>
        <family val="2"/>
        <scheme val="major"/>
      </rPr>
      <t xml:space="preserve">
BW26 Day 3/Complete
</t>
    </r>
    <r>
      <rPr>
        <b/>
        <u/>
        <sz val="11"/>
        <color rgb="FF830065"/>
        <rFont val="Calibri Light"/>
        <family val="2"/>
        <scheme val="major"/>
      </rPr>
      <t>Biweekly Accrual</t>
    </r>
    <r>
      <rPr>
        <sz val="11"/>
        <color rgb="FF830065"/>
        <rFont val="Calibri Light"/>
        <family val="2"/>
        <scheme val="major"/>
      </rPr>
      <t xml:space="preserve"> created for 12/14-12/31
</t>
    </r>
    <r>
      <rPr>
        <b/>
        <u/>
        <sz val="11"/>
        <color rgb="FF830065"/>
        <rFont val="Calibri Light"/>
        <family val="2"/>
        <scheme val="major"/>
      </rPr>
      <t>Payroll Month Close</t>
    </r>
    <r>
      <rPr>
        <sz val="11"/>
        <color rgb="FF830065"/>
        <rFont val="Calibri Light"/>
        <family val="2"/>
        <scheme val="major"/>
      </rPr>
      <t xml:space="preserve"> Dec Accounting Period Includes BW25, BW26, MO12</t>
    </r>
  </si>
  <si>
    <r>
      <rPr>
        <b/>
        <sz val="11"/>
        <color rgb="FFC00000"/>
        <rFont val="Calibri Light"/>
        <family val="2"/>
        <scheme val="major"/>
      </rPr>
      <t xml:space="preserve">
</t>
    </r>
    <r>
      <rPr>
        <sz val="11"/>
        <color rgb="FF046B99"/>
        <rFont val="Calibri Light"/>
        <family val="2"/>
        <scheme val="major"/>
      </rPr>
      <t xml:space="preserve">
</t>
    </r>
  </si>
  <si>
    <r>
      <rPr>
        <sz val="11"/>
        <color rgb="FF0000FF"/>
        <rFont val="Calibri Light"/>
        <family val="2"/>
        <scheme val="major"/>
      </rPr>
      <t>Jan Payroll, Expenses, Procurement Period Close</t>
    </r>
    <r>
      <rPr>
        <sz val="11"/>
        <color rgb="FF046B99"/>
        <rFont val="Calibri Light"/>
        <family val="2"/>
        <scheme val="major"/>
      </rPr>
      <t xml:space="preserve">
</t>
    </r>
    <r>
      <rPr>
        <sz val="11"/>
        <color rgb="FF830065"/>
        <rFont val="Calibri Light"/>
        <family val="2"/>
        <scheme val="major"/>
      </rPr>
      <t>BW3 Day 3/Complete</t>
    </r>
    <r>
      <rPr>
        <sz val="11"/>
        <color rgb="FF046B99"/>
        <rFont val="Calibri Light"/>
        <family val="2"/>
        <scheme val="major"/>
      </rPr>
      <t xml:space="preserve">
</t>
    </r>
    <r>
      <rPr>
        <sz val="11"/>
        <color rgb="FF830065"/>
        <rFont val="Calibri Light"/>
        <family val="2"/>
        <scheme val="major"/>
      </rPr>
      <t xml:space="preserve">MO1 Payday
</t>
    </r>
    <r>
      <rPr>
        <b/>
        <u/>
        <sz val="11"/>
        <color rgb="FF830065"/>
        <rFont val="Calibri Light"/>
        <family val="2"/>
        <scheme val="major"/>
      </rPr>
      <t>Biweekly Accrual</t>
    </r>
    <r>
      <rPr>
        <sz val="11"/>
        <color rgb="FF830065"/>
        <rFont val="Calibri Light"/>
        <family val="2"/>
        <scheme val="major"/>
      </rPr>
      <t xml:space="preserve"> created for 01/25-01/31</t>
    </r>
    <r>
      <rPr>
        <sz val="11"/>
        <color rgb="FF046B99"/>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Jan Accounting Period Includes BW1, BW2, BW3, MO1</t>
    </r>
  </si>
  <si>
    <r>
      <rPr>
        <b/>
        <u/>
        <sz val="11"/>
        <color rgb="FF830065"/>
        <rFont val="Calibri Light"/>
        <family val="2"/>
        <scheme val="major"/>
      </rPr>
      <t>Biweekly Accrual</t>
    </r>
    <r>
      <rPr>
        <sz val="11"/>
        <color rgb="FF830065"/>
        <rFont val="Calibri Light"/>
        <family val="2"/>
        <scheme val="major"/>
      </rPr>
      <t xml:space="preserve"> reversed for 01/25-01/31</t>
    </r>
  </si>
  <si>
    <r>
      <rPr>
        <b/>
        <u/>
        <sz val="11"/>
        <color rgb="FF830065"/>
        <rFont val="Calibri Light"/>
        <family val="2"/>
        <scheme val="major"/>
      </rPr>
      <t>Biweekly Accrual</t>
    </r>
    <r>
      <rPr>
        <sz val="11"/>
        <color rgb="FF830065"/>
        <rFont val="Calibri Light"/>
        <family val="2"/>
        <scheme val="major"/>
      </rPr>
      <t xml:space="preserve"> reversed for 02/22-02/28</t>
    </r>
  </si>
  <si>
    <r>
      <rPr>
        <b/>
        <u/>
        <sz val="11"/>
        <color rgb="FF830065"/>
        <rFont val="Calibri Light"/>
        <family val="2"/>
        <scheme val="major"/>
      </rPr>
      <t>Biweekly Accrual</t>
    </r>
    <r>
      <rPr>
        <sz val="11"/>
        <color rgb="FF830065"/>
        <rFont val="Calibri Light"/>
        <family val="2"/>
        <scheme val="major"/>
      </rPr>
      <t xml:space="preserve"> reversed for 03/22-03/31</t>
    </r>
  </si>
  <si>
    <r>
      <rPr>
        <sz val="11"/>
        <color rgb="FF0000FF"/>
        <rFont val="Calibri Light"/>
        <family val="2"/>
        <scheme val="major"/>
      </rPr>
      <t>April Payroll Period Close</t>
    </r>
    <r>
      <rPr>
        <sz val="11"/>
        <color rgb="FF830065"/>
        <rFont val="Calibri Light"/>
        <family val="2"/>
        <scheme val="major"/>
      </rPr>
      <t xml:space="preserve">
BW9 Day 3/Complete
</t>
    </r>
    <r>
      <rPr>
        <b/>
        <u/>
        <sz val="11"/>
        <color rgb="FF830065"/>
        <rFont val="Calibri Light"/>
        <family val="2"/>
        <scheme val="major"/>
      </rPr>
      <t>Biweekly Accrual</t>
    </r>
    <r>
      <rPr>
        <sz val="11"/>
        <color rgb="FF830065"/>
        <rFont val="Calibri Light"/>
        <family val="2"/>
        <scheme val="major"/>
      </rPr>
      <t xml:space="preserve"> created for 04/19-04/30
</t>
    </r>
    <r>
      <rPr>
        <b/>
        <u/>
        <sz val="11"/>
        <color rgb="FF830065"/>
        <rFont val="Calibri Light"/>
        <family val="2"/>
        <scheme val="major"/>
      </rPr>
      <t>Payroll Month Close</t>
    </r>
    <r>
      <rPr>
        <sz val="11"/>
        <color rgb="FF830065"/>
        <rFont val="Calibri Light"/>
        <family val="2"/>
        <scheme val="major"/>
      </rPr>
      <t xml:space="preserve"> Apr Accounting Period Includes BW8, BW9, MO4</t>
    </r>
  </si>
  <si>
    <r>
      <rPr>
        <b/>
        <u/>
        <sz val="11"/>
        <color rgb="FF830065"/>
        <rFont val="Calibri Light"/>
        <family val="2"/>
        <scheme val="major"/>
      </rPr>
      <t>Biweekly Accrual</t>
    </r>
    <r>
      <rPr>
        <sz val="11"/>
        <color rgb="FF830065"/>
        <rFont val="Calibri Light"/>
        <family val="2"/>
        <scheme val="major"/>
      </rPr>
      <t xml:space="preserve"> reversed for 04/19-04/30</t>
    </r>
    <r>
      <rPr>
        <sz val="11"/>
        <color rgb="FF046B99"/>
        <rFont val="Calibri Light"/>
        <family val="2"/>
        <scheme val="major"/>
      </rPr>
      <t xml:space="preserve">
</t>
    </r>
    <r>
      <rPr>
        <sz val="11"/>
        <color rgb="FF830065"/>
        <rFont val="Calibri Light"/>
        <family val="2"/>
        <scheme val="major"/>
      </rPr>
      <t>BW9 Payday</t>
    </r>
  </si>
  <si>
    <r>
      <rPr>
        <sz val="11"/>
        <color rgb="FF0000FF"/>
        <rFont val="Calibri Light"/>
        <family val="2"/>
        <scheme val="major"/>
      </rPr>
      <t>May Payroll Period Close</t>
    </r>
    <r>
      <rPr>
        <sz val="11"/>
        <color rgb="FF41B6E6"/>
        <rFont val="Calibri Light"/>
        <family val="2"/>
        <scheme val="major"/>
      </rPr>
      <t xml:space="preserve">
</t>
    </r>
    <r>
      <rPr>
        <sz val="11"/>
        <color rgb="FF830065"/>
        <rFont val="Calibri Light"/>
        <family val="2"/>
        <scheme val="major"/>
      </rPr>
      <t>BW11 Day 3/Complete</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05/17-05/31</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May Accounting Period Includes BW10, BW11, MO5</t>
    </r>
  </si>
  <si>
    <r>
      <t xml:space="preserve">Encumbrance Adjustments
</t>
    </r>
    <r>
      <rPr>
        <b/>
        <u/>
        <sz val="11"/>
        <color rgb="FF830065"/>
        <rFont val="Calibri Light"/>
        <family val="2"/>
        <scheme val="major"/>
      </rPr>
      <t>Biweekly Accrual</t>
    </r>
    <r>
      <rPr>
        <sz val="11"/>
        <color rgb="FF830065"/>
        <rFont val="Calibri Light"/>
        <family val="2"/>
        <scheme val="major"/>
      </rPr>
      <t xml:space="preserve"> reversed for 05/17-05/31</t>
    </r>
  </si>
  <si>
    <r>
      <rPr>
        <sz val="11"/>
        <color rgb="FF830065"/>
        <rFont val="Calibri Light"/>
        <family val="2"/>
        <scheme val="major"/>
      </rPr>
      <t xml:space="preserve">BW14 Day 1
</t>
    </r>
    <r>
      <rPr>
        <b/>
        <u/>
        <sz val="11"/>
        <color rgb="FF830065"/>
        <rFont val="Calibri Light"/>
        <family val="2"/>
        <scheme val="major"/>
      </rPr>
      <t>Biweekly Accrual</t>
    </r>
    <r>
      <rPr>
        <sz val="11"/>
        <color rgb="FF830065"/>
        <rFont val="Calibri Light"/>
        <family val="2"/>
        <scheme val="major"/>
      </rPr>
      <t xml:space="preserve"> reversed for 06/14-06/30</t>
    </r>
    <r>
      <rPr>
        <sz val="11"/>
        <color rgb="FF046B99"/>
        <rFont val="Calibri Light"/>
        <family val="2"/>
        <scheme val="major"/>
      </rPr>
      <t xml:space="preserve">
</t>
    </r>
  </si>
  <si>
    <t xml:space="preserve">Sept Accounting Adjustment Period Close
</t>
  </si>
  <si>
    <r>
      <rPr>
        <b/>
        <u/>
        <sz val="11"/>
        <color rgb="FF830065"/>
        <rFont val="Calibri Light"/>
        <family val="2"/>
        <scheme val="major"/>
      </rPr>
      <t>Biweekly Accrual</t>
    </r>
    <r>
      <rPr>
        <sz val="11"/>
        <color rgb="FF830065"/>
        <rFont val="Calibri Light"/>
        <family val="2"/>
        <scheme val="major"/>
      </rPr>
      <t xml:space="preserve"> reversed for 09/21-09/30</t>
    </r>
  </si>
  <si>
    <r>
      <rPr>
        <b/>
        <sz val="11"/>
        <color rgb="FFC00000"/>
        <rFont val="Calibri Light"/>
        <family val="2"/>
        <scheme val="major"/>
      </rPr>
      <t xml:space="preserve">HOLIDAY
</t>
    </r>
    <r>
      <rPr>
        <b/>
        <u/>
        <sz val="11"/>
        <color rgb="FF830065"/>
        <rFont val="Calibri Light"/>
        <family val="2"/>
        <scheme val="major"/>
      </rPr>
      <t>Biweekly Accrual</t>
    </r>
    <r>
      <rPr>
        <sz val="11"/>
        <color rgb="FF830065"/>
        <rFont val="Calibri Light"/>
        <family val="2"/>
        <scheme val="major"/>
      </rPr>
      <t xml:space="preserve"> reversed for 12/14-12/31</t>
    </r>
    <r>
      <rPr>
        <b/>
        <u/>
        <sz val="11"/>
        <color rgb="FF830065"/>
        <rFont val="Calibri Light"/>
        <family val="2"/>
        <scheme val="major"/>
      </rPr>
      <t xml:space="preserve">
</t>
    </r>
  </si>
  <si>
    <r>
      <rPr>
        <sz val="11"/>
        <color rgb="FF0000FF"/>
        <rFont val="Calibri Light"/>
        <family val="2"/>
        <scheme val="major"/>
      </rPr>
      <t>Dec Expenses, Procurement Period Close</t>
    </r>
    <r>
      <rPr>
        <sz val="11"/>
        <color rgb="FF830065"/>
        <rFont val="Calibri Light"/>
        <family val="2"/>
        <scheme val="major"/>
      </rPr>
      <t xml:space="preserve">
MO12 Payday
</t>
    </r>
    <r>
      <rPr>
        <b/>
        <u/>
        <sz val="11"/>
        <color rgb="FF830065"/>
        <rFont val="Calibri Light"/>
        <family val="2"/>
        <scheme val="major"/>
      </rPr>
      <t>Final Day</t>
    </r>
    <r>
      <rPr>
        <sz val="11"/>
        <color rgb="FF830065"/>
        <rFont val="Calibri Light"/>
        <family val="2"/>
        <scheme val="major"/>
      </rPr>
      <t xml:space="preserve"> to Make Costing Allocation Changes BW1 12/14-12/27</t>
    </r>
  </si>
  <si>
    <r>
      <rPr>
        <sz val="11"/>
        <color rgb="FF0000FF"/>
        <rFont val="Calibri Light"/>
        <family val="2"/>
        <scheme val="major"/>
      </rPr>
      <t>June Expenses, Procurement     Period Close at Noon</t>
    </r>
    <r>
      <rPr>
        <sz val="11"/>
        <color rgb="FF830065"/>
        <rFont val="Calibri Light"/>
        <family val="2"/>
        <scheme val="major"/>
      </rPr>
      <t xml:space="preserve">
MO6 Payday
</t>
    </r>
    <r>
      <rPr>
        <b/>
        <u/>
        <sz val="11"/>
        <color rgb="FF830065"/>
        <rFont val="Calibri Light"/>
        <family val="2"/>
        <scheme val="major"/>
      </rPr>
      <t>Final Day</t>
    </r>
    <r>
      <rPr>
        <sz val="11"/>
        <color rgb="FF830065"/>
        <rFont val="Calibri Light"/>
        <family val="2"/>
        <scheme val="major"/>
      </rPr>
      <t xml:space="preserve"> to Make Costing Allocation Changes BW14 06/14-06/27</t>
    </r>
  </si>
  <si>
    <r>
      <rPr>
        <b/>
        <u/>
        <sz val="11"/>
        <color rgb="FF830065"/>
        <rFont val="Calibri Light"/>
        <family val="2"/>
        <scheme val="major"/>
      </rPr>
      <t>Final Day</t>
    </r>
    <r>
      <rPr>
        <sz val="11"/>
        <color rgb="FF830065"/>
        <rFont val="Calibri Light"/>
        <family val="2"/>
        <scheme val="major"/>
      </rPr>
      <t xml:space="preserve"> to Make Costing Allocation Changes BW15 06/28-07/11</t>
    </r>
  </si>
  <si>
    <r>
      <rPr>
        <sz val="11"/>
        <color rgb="FF0000FF"/>
        <rFont val="Calibri Light"/>
        <family val="2"/>
        <scheme val="major"/>
      </rPr>
      <t xml:space="preserve">July Accounting Adjustment Period Close
</t>
    </r>
    <r>
      <rPr>
        <sz val="11"/>
        <color rgb="FF830065"/>
        <rFont val="Calibri Light"/>
        <family val="2"/>
        <scheme val="major"/>
      </rPr>
      <t xml:space="preserve">Encumbrance Adjustments
</t>
    </r>
  </si>
  <si>
    <r>
      <rPr>
        <sz val="11"/>
        <color rgb="FF0000FF"/>
        <rFont val="Calibri Light"/>
        <family val="2"/>
        <scheme val="major"/>
      </rPr>
      <t>April Accounting Adjustment Period Close</t>
    </r>
    <r>
      <rPr>
        <sz val="11"/>
        <color rgb="FF046B99"/>
        <rFont val="Calibri Light"/>
        <family val="2"/>
        <scheme val="major"/>
      </rPr>
      <t xml:space="preserve">
</t>
    </r>
    <r>
      <rPr>
        <sz val="11"/>
        <color rgb="FF830065"/>
        <rFont val="Calibri Light"/>
        <family val="2"/>
        <scheme val="major"/>
      </rPr>
      <t>Encumbrance Adjustments</t>
    </r>
    <r>
      <rPr>
        <sz val="11"/>
        <color rgb="FF41B6E6"/>
        <rFont val="Calibri Light"/>
        <family val="2"/>
        <scheme val="major"/>
      </rPr>
      <t xml:space="preserve">
</t>
    </r>
  </si>
  <si>
    <r>
      <rPr>
        <sz val="11"/>
        <color rgb="FF0000FF"/>
        <rFont val="Calibri Light"/>
        <family val="2"/>
        <scheme val="major"/>
      </rPr>
      <t>Jan Allocation Period Close</t>
    </r>
    <r>
      <rPr>
        <sz val="11"/>
        <color rgb="FF830065"/>
        <rFont val="Calibri Light"/>
        <family val="2"/>
        <scheme val="major"/>
      </rPr>
      <t xml:space="preserve">
Encumbrance Adjustments
</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</si>
  <si>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Period Close Deadlines;</t>
    </r>
    <r>
      <rPr>
        <sz val="11"/>
        <color rgb="FF830065"/>
        <rFont val="Calibri"/>
        <family val="2"/>
        <scheme val="minor"/>
      </rPr>
      <t xml:space="preserve"> Department Fiscal Payroll Processing Deadlines</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</si>
  <si>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Department Fiscal Payroll Processing Deadlines</t>
    </r>
  </si>
  <si>
    <r>
      <rPr>
        <b/>
        <sz val="11"/>
        <rFont val="Calibri"/>
        <family val="2"/>
        <scheme val="minor"/>
      </rPr>
      <t>Color Legend:</t>
    </r>
    <r>
      <rPr>
        <b/>
        <sz val="11"/>
        <color rgb="FF830065"/>
        <rFont val="Calibri"/>
        <family val="2"/>
        <scheme val="minor"/>
      </rPr>
      <t xml:space="preserve"> </t>
    </r>
    <r>
      <rPr>
        <b/>
        <sz val="11"/>
        <color rgb="FF0000FF"/>
        <rFont val="Calibri"/>
        <family val="2"/>
        <scheme val="minor"/>
      </rPr>
      <t xml:space="preserve"> </t>
    </r>
    <r>
      <rPr>
        <sz val="11"/>
        <color rgb="FF0000FF"/>
        <rFont val="Calibri"/>
        <family val="2"/>
        <scheme val="minor"/>
      </rPr>
      <t>Period Close Deadlines;</t>
    </r>
    <r>
      <rPr>
        <sz val="11"/>
        <color rgb="FF830065"/>
        <rFont val="Calibri"/>
        <family val="2"/>
        <scheme val="minor"/>
      </rPr>
      <t xml:space="preserve"> Department Fiscal Payroll Processing Deadlines</t>
    </r>
  </si>
  <si>
    <t>June Payables Accounting Period Close</t>
  </si>
  <si>
    <r>
      <t xml:space="preserve">MO7 Day 2
</t>
    </r>
    <r>
      <rPr>
        <b/>
        <u/>
        <sz val="11"/>
        <color rgb="FF830065"/>
        <rFont val="Calibri Light"/>
        <family val="2"/>
        <scheme val="major"/>
      </rPr>
      <t>PAA Deadline</t>
    </r>
    <r>
      <rPr>
        <sz val="11"/>
        <color rgb="FF830065"/>
        <rFont val="Calibri Light"/>
        <family val="2"/>
        <scheme val="major"/>
      </rPr>
      <t xml:space="preserve"> for posting to July 2025</t>
    </r>
  </si>
  <si>
    <r>
      <rPr>
        <sz val="11"/>
        <color rgb="FF830065"/>
        <rFont val="Calibri Light"/>
        <family val="2"/>
        <scheme val="major"/>
      </rPr>
      <t xml:space="preserve">BW18 Day 2
</t>
    </r>
    <r>
      <rPr>
        <b/>
        <u/>
        <sz val="11"/>
        <color rgb="FF830065"/>
        <rFont val="Calibri Light"/>
        <family val="2"/>
        <scheme val="major"/>
      </rPr>
      <t>PAA Deadline</t>
    </r>
    <r>
      <rPr>
        <sz val="11"/>
        <color rgb="FF830065"/>
        <rFont val="Calibri Light"/>
        <family val="2"/>
        <scheme val="major"/>
      </rPr>
      <t xml:space="preserve"> for posting to August 2025</t>
    </r>
    <r>
      <rPr>
        <sz val="11"/>
        <color rgb="FF046B99"/>
        <rFont val="Calibri Light"/>
        <family val="2"/>
        <scheme val="major"/>
      </rPr>
      <t xml:space="preserve">
</t>
    </r>
  </si>
  <si>
    <r>
      <t xml:space="preserve">BW20 Day 2
</t>
    </r>
    <r>
      <rPr>
        <b/>
        <u/>
        <sz val="11"/>
        <color rgb="FF830065"/>
        <rFont val="Calibri Light"/>
        <family val="2"/>
        <scheme val="major"/>
      </rPr>
      <t>PAA Deadline</t>
    </r>
    <r>
      <rPr>
        <sz val="11"/>
        <color rgb="FF830065"/>
        <rFont val="Calibri Light"/>
        <family val="2"/>
        <scheme val="major"/>
      </rPr>
      <t xml:space="preserve"> for posting to Sept 2025</t>
    </r>
  </si>
  <si>
    <r>
      <t xml:space="preserve">BW22 Day 2
</t>
    </r>
    <r>
      <rPr>
        <b/>
        <u/>
        <sz val="11"/>
        <color rgb="FF830065"/>
        <rFont val="Calibri Light"/>
        <family val="2"/>
        <scheme val="major"/>
      </rPr>
      <t>PAA Deadline</t>
    </r>
    <r>
      <rPr>
        <sz val="11"/>
        <color rgb="FF830065"/>
        <rFont val="Calibri Light"/>
        <family val="2"/>
        <scheme val="major"/>
      </rPr>
      <t xml:space="preserve"> for posting to Oct 2025</t>
    </r>
  </si>
  <si>
    <r>
      <rPr>
        <sz val="11"/>
        <color rgb="FF0000FF"/>
        <rFont val="Calibri Light"/>
        <family val="2"/>
        <scheme val="major"/>
      </rPr>
      <t>Oct Journals (All Book Codes) for UNIV Period Close</t>
    </r>
    <r>
      <rPr>
        <sz val="11"/>
        <color rgb="FF830065"/>
        <rFont val="Calibri Light"/>
        <family val="2"/>
        <scheme val="major"/>
      </rPr>
      <t xml:space="preserve">
BW24 Day 2
</t>
    </r>
    <r>
      <rPr>
        <b/>
        <u/>
        <sz val="11"/>
        <color rgb="FF830065"/>
        <rFont val="Calibri Light"/>
        <family val="2"/>
        <scheme val="major"/>
      </rPr>
      <t>PAA Deadline</t>
    </r>
    <r>
      <rPr>
        <sz val="11"/>
        <color rgb="FF830065"/>
        <rFont val="Calibri Light"/>
        <family val="2"/>
        <scheme val="major"/>
      </rPr>
      <t xml:space="preserve"> for posting to Nov 2025</t>
    </r>
  </si>
  <si>
    <r>
      <t xml:space="preserve">BW26 Day 2
</t>
    </r>
    <r>
      <rPr>
        <b/>
        <u/>
        <sz val="11"/>
        <color rgb="FF830065"/>
        <rFont val="Calibri Light"/>
        <family val="2"/>
        <scheme val="major"/>
      </rPr>
      <t>PAA Deadline</t>
    </r>
    <r>
      <rPr>
        <sz val="11"/>
        <color rgb="FF830065"/>
        <rFont val="Calibri Light"/>
        <family val="2"/>
        <scheme val="major"/>
      </rPr>
      <t xml:space="preserve"> for posting to Dec 2025
</t>
    </r>
  </si>
  <si>
    <r>
      <t xml:space="preserve">BW3 Day 2
</t>
    </r>
    <r>
      <rPr>
        <b/>
        <u/>
        <sz val="11"/>
        <color rgb="FF830065"/>
        <rFont val="Calibri Light"/>
        <family val="2"/>
        <scheme val="major"/>
      </rPr>
      <t>PAA Deadline</t>
    </r>
    <r>
      <rPr>
        <sz val="11"/>
        <color rgb="FF830065"/>
        <rFont val="Calibri Light"/>
        <family val="2"/>
        <scheme val="major"/>
      </rPr>
      <t xml:space="preserve"> for posting to Jan 2026</t>
    </r>
  </si>
  <si>
    <r>
      <t xml:space="preserve">BW5 Day 2
</t>
    </r>
    <r>
      <rPr>
        <b/>
        <u/>
        <sz val="11"/>
        <color rgb="FF830065"/>
        <rFont val="Calibri Light"/>
        <family val="2"/>
        <scheme val="major"/>
      </rPr>
      <t>PAA Deadline</t>
    </r>
    <r>
      <rPr>
        <sz val="11"/>
        <color rgb="FF830065"/>
        <rFont val="Calibri Light"/>
        <family val="2"/>
        <scheme val="major"/>
      </rPr>
      <t xml:space="preserve"> for posting to Feb 2026
</t>
    </r>
  </si>
  <si>
    <r>
      <rPr>
        <sz val="11"/>
        <color rgb="FF830065"/>
        <rFont val="Calibri Light"/>
        <family val="2"/>
        <scheme val="major"/>
      </rPr>
      <t xml:space="preserve">
</t>
    </r>
    <r>
      <rPr>
        <sz val="11"/>
        <color rgb="FF41B6E6"/>
        <rFont val="Calibri Light"/>
        <family val="2"/>
        <scheme val="major"/>
      </rPr>
      <t xml:space="preserve">
</t>
    </r>
  </si>
  <si>
    <r>
      <t xml:space="preserve">BW7 Day 2
</t>
    </r>
    <r>
      <rPr>
        <b/>
        <u/>
        <sz val="11"/>
        <color rgb="FF830065"/>
        <rFont val="Calibri Light"/>
        <family val="2"/>
        <scheme val="major"/>
      </rPr>
      <t>PAA Deadline</t>
    </r>
    <r>
      <rPr>
        <sz val="11"/>
        <color rgb="FF830065"/>
        <rFont val="Calibri Light"/>
        <family val="2"/>
        <scheme val="major"/>
      </rPr>
      <t xml:space="preserve"> for posting to March 2026</t>
    </r>
  </si>
  <si>
    <r>
      <t xml:space="preserve">BW9 Day 2
</t>
    </r>
    <r>
      <rPr>
        <b/>
        <u/>
        <sz val="11"/>
        <color rgb="FF830065"/>
        <rFont val="Calibri Light"/>
        <family val="2"/>
        <scheme val="major"/>
      </rPr>
      <t>PAA Deadline</t>
    </r>
    <r>
      <rPr>
        <sz val="11"/>
        <color rgb="FF830065"/>
        <rFont val="Calibri Light"/>
        <family val="2"/>
        <scheme val="major"/>
      </rPr>
      <t xml:space="preserve"> for posting to April 2026</t>
    </r>
  </si>
  <si>
    <r>
      <t xml:space="preserve">BW11 Day 2
</t>
    </r>
    <r>
      <rPr>
        <b/>
        <u/>
        <sz val="11"/>
        <color rgb="FF830065"/>
        <rFont val="Calibri Light"/>
        <family val="2"/>
        <scheme val="major"/>
      </rPr>
      <t>PAA Deadline</t>
    </r>
    <r>
      <rPr>
        <sz val="11"/>
        <color rgb="FF830065"/>
        <rFont val="Calibri Light"/>
        <family val="2"/>
        <scheme val="major"/>
      </rPr>
      <t xml:space="preserve"> for posting to May 2026</t>
    </r>
  </si>
  <si>
    <t>**Due to Workday Limitations, Payroll Encumbrance Adjustments will not be ran from June 22 to July 6th (after FY26 Payroll Close work is Complete)</t>
  </si>
  <si>
    <r>
      <rPr>
        <sz val="11"/>
        <color rgb="FF0000FF"/>
        <rFont val="Calibri Light"/>
        <family val="2"/>
        <scheme val="major"/>
      </rPr>
      <t>Feb Payroll, Expenses, Procurement Period Close</t>
    </r>
    <r>
      <rPr>
        <sz val="11"/>
        <color rgb="FF830065"/>
        <rFont val="Calibri Light"/>
        <family val="2"/>
        <scheme val="major"/>
      </rPr>
      <t xml:space="preserve">
BW5 Day 3/Complete
MO2 Payday
</t>
    </r>
    <r>
      <rPr>
        <b/>
        <u/>
        <sz val="11"/>
        <color rgb="FF830065"/>
        <rFont val="Calibri Light"/>
        <family val="2"/>
        <scheme val="major"/>
      </rPr>
      <t>Biweekly Accrual</t>
    </r>
    <r>
      <rPr>
        <sz val="11"/>
        <color rgb="FF830065"/>
        <rFont val="Calibri Light"/>
        <family val="2"/>
        <scheme val="major"/>
      </rPr>
      <t xml:space="preserve"> created for 02/22-02/28
</t>
    </r>
    <r>
      <rPr>
        <b/>
        <u/>
        <sz val="11"/>
        <color rgb="FF830065"/>
        <rFont val="Calibri Light"/>
        <family val="2"/>
        <scheme val="major"/>
      </rPr>
      <t>Payroll Month</t>
    </r>
    <r>
      <rPr>
        <sz val="11"/>
        <color rgb="FF830065"/>
        <rFont val="Calibri Light"/>
        <family val="2"/>
        <scheme val="major"/>
      </rPr>
      <t xml:space="preserve"> Close Feb Accounting Period Includes BW4, BW5, MO2
</t>
    </r>
  </si>
  <si>
    <r>
      <rPr>
        <sz val="11"/>
        <color rgb="FF0000FF"/>
        <rFont val="Calibri Light"/>
        <family val="2"/>
        <scheme val="major"/>
      </rPr>
      <t>Mar Payroll Period Close</t>
    </r>
    <r>
      <rPr>
        <sz val="11"/>
        <color rgb="FF830065"/>
        <rFont val="Calibri Light"/>
        <family val="2"/>
        <scheme val="major"/>
      </rPr>
      <t xml:space="preserve">
BW7 Day 3/Complete
</t>
    </r>
    <r>
      <rPr>
        <b/>
        <u/>
        <sz val="11"/>
        <color rgb="FF830065"/>
        <rFont val="Calibri Light"/>
        <family val="2"/>
        <scheme val="major"/>
      </rPr>
      <t>Biweekly Accrual</t>
    </r>
    <r>
      <rPr>
        <sz val="11"/>
        <color rgb="FF830065"/>
        <rFont val="Calibri Light"/>
        <family val="2"/>
        <scheme val="major"/>
      </rPr>
      <t xml:space="preserve"> created for 03/22-03/31
</t>
    </r>
    <r>
      <rPr>
        <b/>
        <u/>
        <sz val="11"/>
        <color rgb="FF830065"/>
        <rFont val="Calibri Light"/>
        <family val="2"/>
        <scheme val="major"/>
      </rPr>
      <t>Payroll Month</t>
    </r>
    <r>
      <rPr>
        <sz val="11"/>
        <color rgb="FF830065"/>
        <rFont val="Calibri Light"/>
        <family val="2"/>
        <scheme val="major"/>
      </rPr>
      <t xml:space="preserve"> Close Mar Accounting Period Includes BW6, BW7, MO3
</t>
    </r>
  </si>
  <si>
    <r>
      <rPr>
        <b/>
        <sz val="11"/>
        <color rgb="FFC00000"/>
        <rFont val="Calibri Light"/>
        <family val="2"/>
        <scheme val="major"/>
      </rPr>
      <t>HOLIDAY</t>
    </r>
    <r>
      <rPr>
        <sz val="11"/>
        <color rgb="FF0000FF"/>
        <rFont val="Calibri Light"/>
        <family val="2"/>
        <scheme val="major"/>
      </rPr>
      <t xml:space="preserve">
</t>
    </r>
    <r>
      <rPr>
        <sz val="11"/>
        <color rgb="FF830065"/>
        <rFont val="Calibri Light"/>
        <family val="2"/>
        <scheme val="major"/>
      </rPr>
      <t xml:space="preserve">
</t>
    </r>
    <r>
      <rPr>
        <sz val="11"/>
        <color rgb="FF41B6E6"/>
        <rFont val="Calibri Light"/>
        <family val="2"/>
        <scheme val="major"/>
      </rPr>
      <t xml:space="preserve">
</t>
    </r>
  </si>
  <si>
    <r>
      <rPr>
        <sz val="11"/>
        <color rgb="FF0000FF"/>
        <rFont val="Calibri Light"/>
        <family val="2"/>
        <scheme val="major"/>
      </rPr>
      <t>June Payroll Period Close</t>
    </r>
    <r>
      <rPr>
        <sz val="11"/>
        <color rgb="FF830065"/>
        <rFont val="Calibri Light"/>
        <family val="2"/>
        <scheme val="major"/>
      </rPr>
      <t xml:space="preserve">
BW13 Day 2/Complete*
</t>
    </r>
    <r>
      <rPr>
        <b/>
        <u/>
        <sz val="11"/>
        <color rgb="FF830065"/>
        <rFont val="Calibri Light"/>
        <family val="2"/>
        <scheme val="major"/>
      </rPr>
      <t>Biweekly Accrual</t>
    </r>
    <r>
      <rPr>
        <sz val="11"/>
        <color rgb="FF830065"/>
        <rFont val="Calibri Light"/>
        <family val="2"/>
        <scheme val="major"/>
      </rPr>
      <t xml:space="preserve"> created for 06/14-06/30
</t>
    </r>
    <r>
      <rPr>
        <b/>
        <u/>
        <sz val="11"/>
        <color rgb="FF830065"/>
        <rFont val="Calibri Light"/>
        <family val="2"/>
        <scheme val="major"/>
      </rPr>
      <t>Payroll Month Close</t>
    </r>
    <r>
      <rPr>
        <sz val="11"/>
        <color rgb="FF830065"/>
        <rFont val="Calibri Light"/>
        <family val="2"/>
        <scheme val="major"/>
      </rPr>
      <t>* June Accounting Period Includes BW12, BW13, MO6</t>
    </r>
  </si>
  <si>
    <r>
      <rPr>
        <sz val="11"/>
        <color rgb="FF0000FF"/>
        <rFont val="Calibri Light"/>
        <family val="2"/>
        <scheme val="major"/>
      </rPr>
      <t>May Journals (All Book Codes) for UNIV Period Close</t>
    </r>
    <r>
      <rPr>
        <sz val="11"/>
        <color rgb="FF046B99"/>
        <rFont val="Calibri Light"/>
        <family val="2"/>
        <scheme val="major"/>
      </rPr>
      <t xml:space="preserve">
</t>
    </r>
    <r>
      <rPr>
        <sz val="11"/>
        <color rgb="FF830065"/>
        <rFont val="Calibri Light"/>
        <family val="2"/>
        <scheme val="major"/>
      </rPr>
      <t xml:space="preserve">BW13 Day 1
</t>
    </r>
    <r>
      <rPr>
        <b/>
        <u/>
        <sz val="11"/>
        <color rgb="FF830065"/>
        <rFont val="Calibri Light"/>
        <family val="2"/>
        <scheme val="major"/>
      </rPr>
      <t>PAA Deadline</t>
    </r>
    <r>
      <rPr>
        <sz val="11"/>
        <color rgb="FF830065"/>
        <rFont val="Calibri Light"/>
        <family val="2"/>
        <scheme val="major"/>
      </rPr>
      <t xml:space="preserve"> for posting to June 2026</t>
    </r>
  </si>
  <si>
    <r>
      <rPr>
        <sz val="11"/>
        <color rgb="FF0000FF"/>
        <rFont val="Calibri Light"/>
        <family val="2"/>
        <scheme val="major"/>
      </rPr>
      <t xml:space="preserve">June Accounting Adjustment Period Close
</t>
    </r>
    <r>
      <rPr>
        <sz val="11"/>
        <color rgb="FF830065"/>
        <rFont val="Calibri Light"/>
        <family val="2"/>
        <scheme val="major"/>
      </rPr>
      <t>BW14 Day 1</t>
    </r>
    <r>
      <rPr>
        <sz val="11"/>
        <color rgb="FF046B99"/>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</si>
  <si>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6/15-6/30</t>
    </r>
    <r>
      <rPr>
        <sz val="11"/>
        <color rgb="FF0000FF"/>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BW14 06/15-06/28</t>
    </r>
  </si>
  <si>
    <r>
      <rPr>
        <sz val="11"/>
        <color rgb="FF0000FF"/>
        <rFont val="Calibri Light"/>
        <family val="2"/>
        <scheme val="major"/>
      </rPr>
      <t>June Banking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BW15 06/29-07/12</t>
    </r>
  </si>
  <si>
    <t xml:space="preserve">Encumbrance Adjustments
</t>
  </si>
  <si>
    <t xml:space="preserve">
</t>
  </si>
  <si>
    <r>
      <rPr>
        <sz val="11"/>
        <color rgb="FF0000FF"/>
        <rFont val="Calibri Light"/>
        <family val="2"/>
        <scheme val="major"/>
      </rPr>
      <t>June Allocation Period Close</t>
    </r>
    <r>
      <rPr>
        <sz val="11"/>
        <color rgb="FF830065"/>
        <rFont val="Calibri Light"/>
        <family val="2"/>
        <scheme val="major"/>
      </rPr>
      <t xml:space="preserve">
MO7 Day 1
</t>
    </r>
  </si>
  <si>
    <t>BW15 Day 1</t>
  </si>
  <si>
    <r>
      <rPr>
        <sz val="11"/>
        <color rgb="FF0000FF"/>
        <rFont val="Calibri Light"/>
        <family val="2"/>
        <scheme val="major"/>
      </rPr>
      <t xml:space="preserve">June Assets, Depreciation Period Close
</t>
    </r>
    <r>
      <rPr>
        <sz val="11"/>
        <color rgb="FF830065"/>
        <rFont val="Calibri Light"/>
        <family val="2"/>
        <scheme val="major"/>
      </rPr>
      <t>BW15 Day 2</t>
    </r>
    <r>
      <rPr>
        <b/>
        <u/>
        <sz val="11"/>
        <color rgb="FF830065"/>
        <rFont val="Calibri Light"/>
        <family val="2"/>
        <scheme val="major"/>
      </rPr>
      <t xml:space="preserve">
</t>
    </r>
  </si>
  <si>
    <r>
      <rPr>
        <sz val="11"/>
        <color rgb="FF0000FF"/>
        <rFont val="Calibri Light"/>
        <family val="2"/>
        <scheme val="major"/>
      </rPr>
      <t xml:space="preserve">June Intercompany Settlement Journals (Blank Cook Code only - 2nd Close) Period Close
</t>
    </r>
    <r>
      <rPr>
        <sz val="11"/>
        <color rgb="FF830065"/>
        <rFont val="Calibri Light"/>
        <family val="2"/>
        <scheme val="major"/>
      </rPr>
      <t xml:space="preserve">BW15 Day 3/Complete
</t>
    </r>
    <r>
      <rPr>
        <b/>
        <u/>
        <sz val="11"/>
        <color rgb="FF830065"/>
        <rFont val="Calibri Light"/>
        <family val="2"/>
        <scheme val="major"/>
      </rPr>
      <t>Biweekly Accrual</t>
    </r>
    <r>
      <rPr>
        <sz val="11"/>
        <color rgb="FF830065"/>
        <rFont val="Calibri Light"/>
        <family val="2"/>
        <scheme val="major"/>
      </rPr>
      <t xml:space="preserve"> created for 07/13-07/31
</t>
    </r>
    <r>
      <rPr>
        <b/>
        <u/>
        <sz val="11"/>
        <color rgb="FF830065"/>
        <rFont val="Calibri Light"/>
        <family val="2"/>
        <scheme val="major"/>
      </rPr>
      <t>Final Day</t>
    </r>
    <r>
      <rPr>
        <sz val="11"/>
        <color rgb="FF830065"/>
        <rFont val="Calibri Light"/>
        <family val="2"/>
        <scheme val="major"/>
      </rPr>
      <t xml:space="preserve"> to Make Costing Allocation Changes MO7 07/01-07/31</t>
    </r>
  </si>
  <si>
    <t>Closes All Procurement Activity including Miscellaneous Payment, Internal Order Billing, etc</t>
  </si>
  <si>
    <t>Ad Hoc Payment
Electronic Payment Return
Initial Recognition Adjustment of Lease
Initial Recognition Of Lease
Inventory Put-Away
Inventory Return Disposal
Inventory Shipment
Manual Payment Return
Miscellaneous Payment
Miscellaneous Payment Request
Prenote Payment
Procurement Card Payment
Procurement Card Transaction Verification
Procurement Credit Card Transaction Load
Purchase Order
Purchase Order History
Requisition
Spend Commitment Liquidation
Spend Commitment Liquidation Adjustment
Spend Obligation Liquidation
Spend Obligation Liquidation Adjustment
Supplier Contract
Supplier Contract Amendment
Supplier Invoice
Supplier Invoice Adjustment
Supplier Payment for Invoices
Supplier Refund</t>
  </si>
  <si>
    <t>**Due to Workday Limitations, Payroll Encumbrance Adjustments will not be able to be run until July 8th (after FY25 Payroll Close work is Complete)</t>
  </si>
  <si>
    <r>
      <rPr>
        <sz val="11"/>
        <color rgb="FF0000FF"/>
        <rFont val="Calibri Light"/>
        <family val="2"/>
        <scheme val="major"/>
      </rPr>
      <t>June Payables Accounting Period Close</t>
    </r>
    <r>
      <rPr>
        <sz val="11"/>
        <color rgb="FF830065"/>
        <rFont val="Calibri Light"/>
        <family val="2"/>
        <scheme val="major"/>
      </rPr>
      <t xml:space="preserve">
BW14 Day 2/Complete*</t>
    </r>
  </si>
  <si>
    <r>
      <rPr>
        <sz val="11"/>
        <color rgb="FF0000FF"/>
        <rFont val="Calibri Light"/>
        <family val="2"/>
        <scheme val="major"/>
      </rPr>
      <t>June Customer Accounts, Journals (Blank Book Code Only - 1st Close) Period Close</t>
    </r>
    <r>
      <rPr>
        <sz val="11"/>
        <color rgb="FF830065"/>
        <rFont val="Calibri Light"/>
        <family val="2"/>
        <scheme val="major"/>
      </rPr>
      <t xml:space="preserve">
Encumbrance Adjustments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</si>
</sst>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numFmt numFmtId="165" formatCode="d"/>
    <numFmt numFmtId="166" formatCode="mm/dd/yy;@"/>
  </numFmts>
  <fonts count="47"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b/>
      <u/>
      <sz val="14"/>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6"/>
      <color theme="1"/>
      <name val="Calibri"/>
      <family val="2"/>
      <scheme val="minor"/>
    </font>
    <font>
      <sz val="11"/>
      <color theme="1"/>
      <name val="Calibri Light"/>
      <family val="2"/>
      <scheme val="major"/>
    </font>
    <font>
      <sz val="11"/>
      <name val="Calibri"/>
      <family val="2"/>
      <scheme val="minor"/>
    </font>
    <font>
      <b/>
      <sz val="16"/>
      <color theme="3"/>
      <name val="Calibri"/>
      <family val="2"/>
      <scheme val="minor"/>
    </font>
    <font>
      <b/>
      <sz val="24"/>
      <color theme="3"/>
      <name val="Calibri"/>
      <family val="2"/>
      <scheme val="minor"/>
    </font>
    <font>
      <sz val="24"/>
      <color theme="1"/>
      <name val="Calibri"/>
      <family val="2"/>
      <scheme val="minor"/>
    </font>
    <font>
      <b/>
      <sz val="24"/>
      <color theme="0"/>
      <name val="Calibri Light"/>
      <family val="2"/>
      <scheme val="major"/>
    </font>
    <font>
      <b/>
      <sz val="11"/>
      <color rgb="FFC00000"/>
      <name val="Calibri Light"/>
      <family val="2"/>
      <scheme val="major"/>
    </font>
    <font>
      <sz val="10"/>
      <color theme="1"/>
      <name val="Calibri Light"/>
      <family val="2"/>
      <scheme val="major"/>
    </font>
    <font>
      <sz val="10"/>
      <color theme="1"/>
      <name val="Calibri"/>
      <family val="2"/>
      <scheme val="minor"/>
    </font>
    <font>
      <sz val="9"/>
      <color indexed="81"/>
      <name val="Tahoma"/>
      <family val="2"/>
    </font>
    <font>
      <b/>
      <sz val="9"/>
      <color indexed="81"/>
      <name val="Tahoma"/>
      <family val="2"/>
    </font>
    <font>
      <sz val="11"/>
      <color rgb="FF830065"/>
      <name val="Calibri Light"/>
      <family val="2"/>
      <scheme val="major"/>
    </font>
    <font>
      <b/>
      <u/>
      <sz val="11"/>
      <color rgb="FF830065"/>
      <name val="Calibri Light"/>
      <family val="2"/>
      <scheme val="major"/>
    </font>
    <font>
      <sz val="11"/>
      <color rgb="FF41B6E6"/>
      <name val="Calibri Light"/>
      <family val="2"/>
      <scheme val="major"/>
    </font>
    <font>
      <sz val="11"/>
      <color rgb="FF830065"/>
      <name val="Calibri"/>
      <family val="2"/>
      <scheme val="minor"/>
    </font>
    <font>
      <b/>
      <sz val="11"/>
      <color theme="1"/>
      <name val="Calibri Light"/>
      <family val="2"/>
      <scheme val="major"/>
    </font>
    <font>
      <sz val="35"/>
      <color theme="1"/>
      <name val="Calibri Light"/>
      <family val="1"/>
      <scheme val="major"/>
    </font>
    <font>
      <b/>
      <sz val="11"/>
      <color theme="1" tint="0.34998626667073579"/>
      <name val="Calibri"/>
      <family val="2"/>
      <scheme val="minor"/>
    </font>
    <font>
      <b/>
      <sz val="11"/>
      <color theme="1" tint="0.34998626667073579"/>
      <name val="Calibri"/>
      <family val="2"/>
      <charset val="238"/>
      <scheme val="minor"/>
    </font>
    <font>
      <sz val="11"/>
      <color theme="1" tint="0.34998626667073579"/>
      <name val="Calibri"/>
      <family val="2"/>
      <scheme val="minor"/>
    </font>
    <font>
      <sz val="11"/>
      <color rgb="FF046B99"/>
      <name val="Calibri Light"/>
      <family val="2"/>
      <scheme val="major"/>
    </font>
    <font>
      <sz val="11"/>
      <color rgb="FF046B99"/>
      <name val="Calibri"/>
      <family val="2"/>
      <scheme val="minor"/>
    </font>
    <font>
      <b/>
      <sz val="11"/>
      <name val="Calibri"/>
      <family val="2"/>
      <scheme val="minor"/>
    </font>
    <font>
      <b/>
      <sz val="11"/>
      <color rgb="FF830065"/>
      <name val="Calibri"/>
      <family val="2"/>
      <scheme val="minor"/>
    </font>
    <font>
      <sz val="11"/>
      <color rgb="FFC00000"/>
      <name val="Calibri"/>
      <family val="2"/>
      <scheme val="minor"/>
    </font>
    <font>
      <b/>
      <sz val="11"/>
      <color rgb="FFC00000"/>
      <name val="Calibri"/>
      <family val="2"/>
      <scheme val="minor"/>
    </font>
    <font>
      <sz val="16"/>
      <name val="Calibri"/>
      <family val="2"/>
      <scheme val="minor"/>
    </font>
    <font>
      <sz val="8"/>
      <name val="Calibri"/>
      <family val="2"/>
      <scheme val="minor"/>
    </font>
    <font>
      <b/>
      <sz val="35"/>
      <color rgb="FFFFFFFF"/>
      <name val="Calibri Light"/>
      <family val="2"/>
      <scheme val="major"/>
    </font>
    <font>
      <b/>
      <u/>
      <sz val="11"/>
      <color rgb="FF830065"/>
      <name val="Calibri"/>
      <family val="2"/>
      <scheme val="minor"/>
    </font>
    <font>
      <sz val="11"/>
      <color rgb="FFBA0C2F"/>
      <name val="Calibri Light"/>
      <family val="2"/>
      <scheme val="major"/>
    </font>
    <font>
      <sz val="11"/>
      <color rgb="FF0000FF"/>
      <name val="Calibri Light"/>
      <family val="2"/>
      <scheme val="major"/>
    </font>
    <font>
      <sz val="11"/>
      <color rgb="FF0000FF"/>
      <name val="Calibri"/>
      <family val="2"/>
      <scheme val="minor"/>
    </font>
    <font>
      <b/>
      <sz val="11"/>
      <color rgb="FF0000FF"/>
      <name val="Calibri"/>
      <family val="2"/>
      <scheme val="minor"/>
    </font>
    <font>
      <sz val="10"/>
      <color rgb="FF0000FF"/>
      <name val="Calibri Light"/>
      <family val="2"/>
      <scheme val="major"/>
    </font>
  </fonts>
  <fills count="8">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BB00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theme="0" tint="-0.14993743705557422"/>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3743705557422"/>
      </top>
      <bottom/>
      <diagonal/>
    </border>
    <border>
      <left style="thin">
        <color theme="0" tint="-0.14996795556505021"/>
      </left>
      <right/>
      <top/>
      <bottom style="thin">
        <color theme="0" tint="-0.14993743705557422"/>
      </bottom>
      <diagonal/>
    </border>
    <border>
      <left/>
      <right style="thin">
        <color theme="0" tint="-0.14993743705557422"/>
      </right>
      <top/>
      <bottom/>
      <diagonal/>
    </border>
    <border>
      <left/>
      <right/>
      <top/>
      <bottom style="medium">
        <color rgb="FFC00000"/>
      </bottom>
      <diagonal/>
    </border>
    <border>
      <left/>
      <right/>
      <top style="medium">
        <color rgb="FFC00000"/>
      </top>
      <bottom style="medium">
        <color rgb="FFC00000"/>
      </bottom>
      <diagonal/>
    </border>
    <border>
      <left/>
      <right style="thin">
        <color theme="0" tint="-0.14993743705557422"/>
      </right>
      <top style="medium">
        <color rgb="FFC00000"/>
      </top>
      <bottom/>
      <diagonal/>
    </border>
    <border>
      <left style="thin">
        <color theme="0" tint="-0.14993743705557422"/>
      </left>
      <right/>
      <top style="medium">
        <color rgb="FFC00000"/>
      </top>
      <bottom/>
      <diagonal/>
    </border>
    <border>
      <left style="thin">
        <color theme="0" tint="-0.14993743705557422"/>
      </left>
      <right style="thin">
        <color theme="0" tint="-0.14993743705557422"/>
      </right>
      <top style="medium">
        <color rgb="FFC00000"/>
      </top>
      <bottom/>
      <diagonal/>
    </border>
    <border>
      <left style="thin">
        <color theme="0" tint="-0.14993743705557422"/>
      </left>
      <right style="thin">
        <color theme="0" tint="-0.14996795556505021"/>
      </right>
      <top style="medium">
        <color rgb="FFC00000"/>
      </top>
      <bottom/>
      <diagonal/>
    </border>
    <border>
      <left style="thin">
        <color theme="0" tint="-0.14993743705557422"/>
      </left>
      <right style="thin">
        <color theme="0" tint="-0.14993743705557422"/>
      </right>
      <top/>
      <bottom/>
      <diagonal/>
    </border>
    <border>
      <left style="thin">
        <color theme="0" tint="-0.14993743705557422"/>
      </left>
      <right/>
      <top/>
      <bottom/>
      <diagonal/>
    </border>
  </borders>
  <cellStyleXfs count="12">
    <xf numFmtId="0" fontId="0" fillId="0" borderId="0"/>
    <xf numFmtId="0" fontId="4"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164" fontId="11" fillId="0" borderId="5" applyFill="0" applyProtection="0">
      <alignment horizontal="left" vertical="center" wrapText="1" indent="1"/>
    </xf>
    <xf numFmtId="164" fontId="12" fillId="0" borderId="7" applyFill="0" applyProtection="0">
      <alignment horizontal="left" vertical="top" wrapText="1" indent="1"/>
    </xf>
    <xf numFmtId="164" fontId="13" fillId="0" borderId="10" applyNumberFormat="0" applyFill="0" applyProtection="0">
      <alignment horizontal="left" vertical="center" wrapText="1" indent="1"/>
    </xf>
    <xf numFmtId="164" fontId="6" fillId="0" borderId="0" applyNumberFormat="0" applyFill="0" applyProtection="0">
      <alignment horizontal="left" vertical="top" wrapText="1" indent="1"/>
    </xf>
    <xf numFmtId="0" fontId="28" fillId="3" borderId="0">
      <alignment vertical="center"/>
    </xf>
    <xf numFmtId="165" fontId="29" fillId="5" borderId="0">
      <alignment horizontal="left" wrapText="1" indent="1"/>
    </xf>
  </cellStyleXfs>
  <cellXfs count="97">
    <xf numFmtId="0" fontId="0" fillId="0" borderId="0" xfId="0"/>
    <xf numFmtId="0" fontId="2" fillId="0" borderId="0" xfId="0" applyFont="1"/>
    <xf numFmtId="14" fontId="0" fillId="0" borderId="0" xfId="0" applyNumberFormat="1"/>
    <xf numFmtId="0" fontId="3" fillId="2" borderId="1" xfId="0" applyFont="1" applyFill="1" applyBorder="1" applyAlignment="1">
      <alignment horizontal="center" vertical="top" wrapText="1"/>
    </xf>
    <xf numFmtId="0" fontId="3" fillId="2" borderId="1" xfId="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wrapText="1"/>
    </xf>
    <xf numFmtId="14" fontId="0" fillId="0" borderId="1" xfId="0" applyNumberFormat="1" applyBorder="1"/>
    <xf numFmtId="14" fontId="0" fillId="0" borderId="1" xfId="0" applyNumberFormat="1" applyBorder="1" applyAlignment="1">
      <alignment horizontal="center" vertical="top" wrapText="1"/>
    </xf>
    <xf numFmtId="0" fontId="0" fillId="0" borderId="1" xfId="0" applyBorder="1" applyAlignment="1">
      <alignment horizontal="center" vertical="top"/>
    </xf>
    <xf numFmtId="0" fontId="5" fillId="0" borderId="0" xfId="0" applyFont="1"/>
    <xf numFmtId="164" fontId="11" fillId="0" borderId="5" xfId="6" applyFill="1">
      <alignment horizontal="left" vertical="center" wrapText="1" indent="1"/>
    </xf>
    <xf numFmtId="164" fontId="11" fillId="0" borderId="6" xfId="6" applyFill="1" applyBorder="1">
      <alignment horizontal="left" vertical="center" wrapText="1" indent="1"/>
    </xf>
    <xf numFmtId="0" fontId="12" fillId="0" borderId="7" xfId="7" applyNumberFormat="1" applyFill="1">
      <alignment horizontal="left" vertical="top" wrapText="1" indent="1"/>
    </xf>
    <xf numFmtId="0" fontId="11" fillId="0" borderId="0" xfId="0" applyFont="1"/>
    <xf numFmtId="164" fontId="11" fillId="0" borderId="12" xfId="6" applyFill="1" applyBorder="1">
      <alignment horizontal="left" vertical="center" wrapText="1" indent="1"/>
    </xf>
    <xf numFmtId="164" fontId="11" fillId="0" borderId="8" xfId="6" applyFill="1" applyBorder="1">
      <alignment horizontal="left" vertical="center" wrapText="1" indent="1"/>
    </xf>
    <xf numFmtId="0" fontId="0" fillId="3" borderId="0" xfId="0" applyFill="1"/>
    <xf numFmtId="0" fontId="0" fillId="3" borderId="13" xfId="0" applyFill="1" applyBorder="1"/>
    <xf numFmtId="164" fontId="11" fillId="0" borderId="15" xfId="6" applyFill="1" applyBorder="1">
      <alignment horizontal="left" vertical="center" wrapText="1" indent="1"/>
    </xf>
    <xf numFmtId="0" fontId="16" fillId="0" borderId="0" xfId="0" applyFont="1"/>
    <xf numFmtId="0" fontId="16" fillId="3" borderId="13" xfId="0" applyFont="1" applyFill="1" applyBorder="1"/>
    <xf numFmtId="164" fontId="11" fillId="0" borderId="16" xfId="6" applyFill="1" applyBorder="1">
      <alignment horizontal="left" vertical="center" wrapText="1" indent="1"/>
    </xf>
    <xf numFmtId="164" fontId="11" fillId="0" borderId="17" xfId="6" applyFill="1" applyBorder="1">
      <alignment horizontal="left" vertical="center" wrapText="1" indent="1"/>
    </xf>
    <xf numFmtId="0" fontId="18" fillId="0" borderId="7" xfId="7" applyNumberFormat="1" applyFont="1" applyFill="1">
      <alignment horizontal="left" vertical="top" wrapText="1" indent="1"/>
    </xf>
    <xf numFmtId="0" fontId="12" fillId="5" borderId="7" xfId="7" applyNumberFormat="1" applyFill="1">
      <alignment horizontal="left" vertical="top" wrapText="1" indent="1"/>
    </xf>
    <xf numFmtId="0" fontId="12" fillId="5" borderId="8" xfId="7" applyNumberFormat="1" applyFill="1" applyBorder="1">
      <alignment horizontal="left" vertical="top" wrapText="1" indent="1"/>
    </xf>
    <xf numFmtId="0" fontId="12" fillId="5" borderId="11" xfId="7" applyNumberFormat="1" applyFill="1" applyBorder="1">
      <alignment horizontal="left" vertical="top" wrapText="1" indent="1"/>
    </xf>
    <xf numFmtId="0" fontId="12" fillId="5" borderId="9" xfId="7" applyNumberFormat="1" applyFill="1" applyBorder="1">
      <alignment horizontal="left" vertical="top" wrapText="1" indent="1"/>
    </xf>
    <xf numFmtId="0" fontId="19" fillId="0" borderId="7" xfId="7" applyNumberFormat="1" applyFont="1" applyFill="1">
      <alignment horizontal="left" vertical="top" wrapText="1" indent="1"/>
    </xf>
    <xf numFmtId="0" fontId="19" fillId="5" borderId="7" xfId="7" applyNumberFormat="1" applyFont="1" applyFill="1">
      <alignment horizontal="left" vertical="top" wrapText="1" indent="1"/>
    </xf>
    <xf numFmtId="0" fontId="19" fillId="5" borderId="8" xfId="7" applyNumberFormat="1" applyFont="1" applyFill="1" applyBorder="1">
      <alignment horizontal="left" vertical="top" wrapText="1" indent="1"/>
    </xf>
    <xf numFmtId="0" fontId="20" fillId="0" borderId="0" xfId="0" applyFont="1"/>
    <xf numFmtId="0" fontId="19" fillId="5" borderId="11" xfId="7" applyNumberFormat="1" applyFont="1" applyFill="1" applyBorder="1">
      <alignment horizontal="left" vertical="top" wrapText="1" indent="1"/>
    </xf>
    <xf numFmtId="0" fontId="6" fillId="0" borderId="0" xfId="9" applyNumberFormat="1">
      <alignment horizontal="left" vertical="top" wrapText="1" indent="1"/>
    </xf>
    <xf numFmtId="0" fontId="14" fillId="0" borderId="14" xfId="5" applyFont="1" applyBorder="1" applyAlignment="1">
      <alignment horizontal="center" vertical="center"/>
    </xf>
    <xf numFmtId="0" fontId="14" fillId="0" borderId="14" xfId="4" applyFont="1" applyBorder="1" applyAlignment="1">
      <alignment horizontal="center" vertical="center"/>
    </xf>
    <xf numFmtId="0" fontId="23" fillId="0" borderId="7" xfId="7" applyNumberFormat="1" applyFont="1" applyFill="1">
      <alignment horizontal="left" vertical="top" wrapText="1" indent="1"/>
    </xf>
    <xf numFmtId="0" fontId="25" fillId="0" borderId="7" xfId="7" applyNumberFormat="1" applyFont="1" applyFill="1">
      <alignment horizontal="left" vertical="top" wrapText="1" indent="1"/>
    </xf>
    <xf numFmtId="0" fontId="26" fillId="0" borderId="0" xfId="0" applyFont="1"/>
    <xf numFmtId="0" fontId="14" fillId="0" borderId="0" xfId="4" applyFont="1" applyBorder="1" applyAlignment="1">
      <alignment horizontal="center" vertical="center"/>
    </xf>
    <xf numFmtId="0" fontId="14" fillId="0" borderId="0" xfId="5" applyFont="1" applyBorder="1" applyAlignment="1">
      <alignment horizontal="center" vertical="center"/>
    </xf>
    <xf numFmtId="0" fontId="23" fillId="5" borderId="7" xfId="7" applyNumberFormat="1" applyFont="1" applyFill="1">
      <alignment horizontal="left" vertical="top" wrapText="1" indent="1"/>
    </xf>
    <xf numFmtId="165" fontId="30" fillId="5" borderId="0" xfId="11" applyFont="1" applyAlignment="1">
      <alignment horizontal="left" vertical="top" wrapText="1"/>
    </xf>
    <xf numFmtId="165" fontId="30" fillId="5" borderId="0" xfId="11" applyFont="1" applyAlignment="1">
      <alignment horizontal="center" vertical="center" wrapText="1"/>
    </xf>
    <xf numFmtId="166" fontId="29" fillId="0" borderId="5" xfId="6" applyNumberFormat="1" applyFont="1" applyAlignment="1">
      <alignment horizontal="left" vertical="top"/>
    </xf>
    <xf numFmtId="0" fontId="31" fillId="0" borderId="0" xfId="0" applyFont="1" applyAlignment="1">
      <alignment vertical="top"/>
    </xf>
    <xf numFmtId="0" fontId="31" fillId="0" borderId="0" xfId="0" applyFont="1" applyAlignment="1">
      <alignment horizontal="center" vertical="center"/>
    </xf>
    <xf numFmtId="0" fontId="0" fillId="0" borderId="0" xfId="0" applyAlignment="1">
      <alignment vertical="top"/>
    </xf>
    <xf numFmtId="0" fontId="23" fillId="5" borderId="8" xfId="7" applyNumberFormat="1" applyFont="1" applyFill="1" applyBorder="1">
      <alignment horizontal="left" vertical="top" wrapText="1" indent="1"/>
    </xf>
    <xf numFmtId="49" fontId="29" fillId="0" borderId="5" xfId="6" applyNumberFormat="1" applyFont="1" applyAlignment="1">
      <alignment horizontal="center" vertical="top"/>
    </xf>
    <xf numFmtId="49" fontId="29" fillId="0" borderId="0" xfId="0" applyNumberFormat="1" applyFont="1" applyAlignment="1">
      <alignment horizontal="center" vertical="top"/>
    </xf>
    <xf numFmtId="0" fontId="12" fillId="0" borderId="0" xfId="7" applyNumberFormat="1" applyFill="1" applyBorder="1" applyAlignment="1">
      <alignment vertical="top" wrapText="1"/>
    </xf>
    <xf numFmtId="0" fontId="12" fillId="0" borderId="0" xfId="7" applyNumberFormat="1" applyFill="1" applyBorder="1" applyAlignment="1">
      <alignment vertical="top"/>
    </xf>
    <xf numFmtId="0" fontId="32" fillId="0" borderId="7" xfId="7" applyNumberFormat="1" applyFont="1" applyFill="1">
      <alignment horizontal="left" vertical="top" wrapText="1" indent="1"/>
    </xf>
    <xf numFmtId="0" fontId="12" fillId="0" borderId="8" xfId="7" applyNumberFormat="1" applyFill="1" applyBorder="1" applyAlignment="1">
      <alignment vertical="top"/>
    </xf>
    <xf numFmtId="0" fontId="12" fillId="0" borderId="7" xfId="7" applyNumberFormat="1" applyFill="1" applyAlignment="1">
      <alignment vertical="top"/>
    </xf>
    <xf numFmtId="0" fontId="36" fillId="0" borderId="0" xfId="0" applyFont="1"/>
    <xf numFmtId="0" fontId="6" fillId="0" borderId="0" xfId="9" applyNumberFormat="1" applyAlignment="1">
      <alignment vertical="top"/>
    </xf>
    <xf numFmtId="164" fontId="38" fillId="0" borderId="12" xfId="6" applyFont="1" applyFill="1" applyBorder="1">
      <alignment horizontal="left" vertical="center" wrapText="1" indent="1"/>
    </xf>
    <xf numFmtId="164" fontId="38" fillId="0" borderId="17" xfId="6" applyFont="1" applyFill="1" applyBorder="1">
      <alignment horizontal="left" vertical="center" wrapText="1" indent="1"/>
    </xf>
    <xf numFmtId="164" fontId="38" fillId="0" borderId="18" xfId="6" applyFont="1" applyFill="1" applyBorder="1">
      <alignment horizontal="left" vertical="center" wrapText="1" indent="1"/>
    </xf>
    <xf numFmtId="164" fontId="38" fillId="0" borderId="15" xfId="6" applyFont="1" applyFill="1" applyBorder="1">
      <alignment horizontal="left" vertical="center" wrapText="1" indent="1"/>
    </xf>
    <xf numFmtId="14" fontId="0" fillId="0" borderId="1" xfId="0" applyNumberFormat="1" applyBorder="1" applyAlignment="1">
      <alignment horizontal="right"/>
    </xf>
    <xf numFmtId="14" fontId="0" fillId="0" borderId="1" xfId="0" applyNumberFormat="1" applyBorder="1" applyAlignment="1">
      <alignment horizontal="right" wrapText="1"/>
    </xf>
    <xf numFmtId="0" fontId="19" fillId="5" borderId="0" xfId="7" applyNumberFormat="1" applyFont="1" applyFill="1" applyBorder="1" applyAlignment="1">
      <alignment vertical="top"/>
    </xf>
    <xf numFmtId="0" fontId="12" fillId="5" borderId="0" xfId="7" applyNumberFormat="1" applyFill="1" applyBorder="1" applyAlignment="1">
      <alignment vertical="top"/>
    </xf>
    <xf numFmtId="0" fontId="26" fillId="0" borderId="0" xfId="0" applyFont="1" applyAlignment="1">
      <alignment horizontal="left" vertical="top" wrapText="1"/>
    </xf>
    <xf numFmtId="0" fontId="20" fillId="5" borderId="0" xfId="0" applyFont="1" applyFill="1"/>
    <xf numFmtId="0" fontId="24" fillId="0" borderId="7" xfId="7" applyNumberFormat="1" applyFont="1" applyFill="1">
      <alignment horizontal="left" vertical="top" wrapText="1" indent="1"/>
    </xf>
    <xf numFmtId="0" fontId="32" fillId="0" borderId="0" xfId="7" applyNumberFormat="1" applyFont="1" applyFill="1" applyBorder="1" applyAlignment="1">
      <alignment horizontal="left" vertical="top" wrapText="1"/>
    </xf>
    <xf numFmtId="0" fontId="32" fillId="0" borderId="0" xfId="0" applyFont="1" applyAlignment="1">
      <alignment horizontal="left" vertical="top" wrapText="1"/>
    </xf>
    <xf numFmtId="0" fontId="32" fillId="0" borderId="8" xfId="7" applyNumberFormat="1" applyFont="1" applyFill="1" applyBorder="1" applyAlignment="1">
      <alignment horizontal="left" vertical="top" wrapText="1"/>
    </xf>
    <xf numFmtId="0" fontId="18" fillId="0" borderId="0" xfId="7" applyNumberFormat="1" applyFont="1" applyFill="1" applyBorder="1" applyAlignment="1">
      <alignment horizontal="left" vertical="top" wrapText="1"/>
    </xf>
    <xf numFmtId="0" fontId="33" fillId="0" borderId="0" xfId="0" applyFont="1" applyAlignment="1">
      <alignment horizontal="left" vertical="top" wrapText="1"/>
    </xf>
    <xf numFmtId="0" fontId="15" fillId="0" borderId="13" xfId="3" applyFont="1" applyBorder="1" applyAlignment="1"/>
    <xf numFmtId="0" fontId="17" fillId="4" borderId="13" xfId="2" applyFont="1" applyFill="1" applyBorder="1" applyAlignment="1">
      <alignment horizontal="left"/>
    </xf>
    <xf numFmtId="164" fontId="11" fillId="0" borderId="19" xfId="6" applyFill="1" applyBorder="1">
      <alignment horizontal="left" vertical="center" wrapText="1" indent="1"/>
    </xf>
    <xf numFmtId="0" fontId="19" fillId="5" borderId="0" xfId="7" applyNumberFormat="1" applyFont="1" applyFill="1" applyBorder="1">
      <alignment horizontal="left" vertical="top" wrapText="1" indent="1"/>
    </xf>
    <xf numFmtId="0" fontId="12" fillId="5" borderId="0" xfId="7" applyNumberFormat="1" applyFill="1" applyBorder="1">
      <alignment horizontal="left" vertical="top" wrapText="1" indent="1"/>
    </xf>
    <xf numFmtId="164" fontId="11" fillId="0" borderId="20" xfId="6" applyFill="1" applyBorder="1">
      <alignment horizontal="left" vertical="center" wrapText="1" indent="1"/>
    </xf>
    <xf numFmtId="0" fontId="23" fillId="5" borderId="0" xfId="7" applyNumberFormat="1" applyFont="1" applyFill="1" applyBorder="1">
      <alignment horizontal="left" vertical="top" wrapText="1" indent="1"/>
    </xf>
    <xf numFmtId="0" fontId="17" fillId="4" borderId="0" xfId="2" applyFont="1" applyFill="1" applyBorder="1" applyAlignment="1">
      <alignment horizontal="left"/>
    </xf>
    <xf numFmtId="0" fontId="42" fillId="5" borderId="7" xfId="7" applyNumberFormat="1" applyFont="1" applyFill="1">
      <alignment horizontal="left" vertical="top" wrapText="1" indent="1"/>
    </xf>
    <xf numFmtId="0" fontId="43" fillId="0" borderId="7" xfId="7" applyNumberFormat="1" applyFont="1" applyFill="1">
      <alignment horizontal="left" vertical="top" wrapText="1" indent="1"/>
    </xf>
    <xf numFmtId="0" fontId="12" fillId="0" borderId="8" xfId="7" applyNumberFormat="1" applyFill="1" applyBorder="1">
      <alignment horizontal="left" vertical="top" wrapText="1" indent="1"/>
    </xf>
    <xf numFmtId="164" fontId="38" fillId="0" borderId="16" xfId="6" applyFont="1" applyFill="1" applyBorder="1">
      <alignment horizontal="left" vertical="center" wrapText="1" indent="1"/>
    </xf>
    <xf numFmtId="0" fontId="13" fillId="0" borderId="0" xfId="0" applyFont="1"/>
    <xf numFmtId="0" fontId="12" fillId="7" borderId="8" xfId="7" applyNumberFormat="1" applyFill="1" applyBorder="1">
      <alignment horizontal="left" vertical="top" wrapText="1" indent="1"/>
    </xf>
    <xf numFmtId="0" fontId="26" fillId="0" borderId="0" xfId="0" applyFont="1" applyAlignment="1">
      <alignment vertical="top" wrapText="1"/>
    </xf>
    <xf numFmtId="0" fontId="23" fillId="0" borderId="0" xfId="0" applyFont="1" applyAlignment="1">
      <alignment vertical="top" wrapText="1"/>
    </xf>
    <xf numFmtId="0" fontId="17" fillId="4" borderId="13" xfId="2" applyFont="1" applyFill="1" applyBorder="1" applyAlignment="1">
      <alignment horizontal="left" vertical="top" wrapText="1"/>
    </xf>
    <xf numFmtId="0" fontId="40" fillId="6" borderId="0" xfId="10" applyFont="1" applyFill="1" applyAlignment="1">
      <alignment horizontal="center" vertical="top"/>
    </xf>
    <xf numFmtId="165" fontId="30" fillId="5" borderId="0" xfId="11" applyFont="1" applyAlignment="1">
      <alignment horizontal="center" vertical="center" wrapText="1"/>
    </xf>
    <xf numFmtId="165" fontId="30" fillId="5" borderId="0" xfId="11" applyFont="1" applyAlignment="1">
      <alignment horizontal="center" vertical="top" wrapText="1"/>
    </xf>
    <xf numFmtId="0" fontId="15" fillId="0" borderId="13" xfId="3" applyFont="1" applyBorder="1" applyAlignment="1">
      <alignment horizontal="left" indent="3"/>
    </xf>
  </cellXfs>
  <cellStyles count="12">
    <cellStyle name="Banded" xfId="11" xr:uid="{863415F8-CE6E-45B1-B37D-7AFE2D5CAB38}"/>
    <cellStyle name="Day" xfId="6" xr:uid="{DF6AEE1F-204E-4EEB-8DC7-56D8B5D43B64}"/>
    <cellStyle name="Day Detail" xfId="7" xr:uid="{A652B56B-EC67-40CA-965A-2FF56F1A18C4}"/>
    <cellStyle name="Heading 1" xfId="3" builtinId="16"/>
    <cellStyle name="Heading 2" xfId="4" builtinId="17"/>
    <cellStyle name="Heading 3" xfId="5" builtinId="18"/>
    <cellStyle name="Month" xfId="10" xr:uid="{EFAFDE88-4B42-4351-AC88-37C3FDFB4994}"/>
    <cellStyle name="Normal" xfId="0" builtinId="0"/>
    <cellStyle name="Normal 2" xfId="1" xr:uid="{FD52CE04-6976-4105-A717-613ABFE889BB}"/>
    <cellStyle name="Notes" xfId="9" xr:uid="{B4710E17-6C1F-4D62-8780-1540CA2006E8}"/>
    <cellStyle name="Notes Header" xfId="8" xr:uid="{78DC32D2-4AE1-447D-90FC-1C0066E6A9B6}"/>
    <cellStyle name="Title" xfId="2" builtinId="15"/>
  </cellStyles>
  <dxfs count="19">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s>
  <tableStyles count="0" defaultTableStyle="TableStyleMedium2" defaultPivotStyle="PivotStyleLight16"/>
  <colors>
    <mruColors>
      <color rgb="FF0000FF"/>
      <color rgb="FF830065"/>
      <color rgb="FF235E63"/>
      <color rgb="FF26686D"/>
      <color rgb="FF2F5538"/>
      <color rgb="FFBA0C2F"/>
      <color rgb="FF70071C"/>
      <color rgb="FF046B99"/>
      <color rgb="FF0071BC"/>
      <color rgb="FF494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cademic%20calendar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prouse.28\Downloads\Department%20Fiscal%20Payroll%20Processing%20Calendar%202022%20(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sheetNames>
    <sheetDataSet>
      <sheetData sheetId="0">
        <row r="1">
          <cell r="C1" t="str">
            <v>September</v>
          </cell>
        </row>
        <row r="15">
          <cell r="C15" t="str">
            <v>October</v>
          </cell>
        </row>
        <row r="29">
          <cell r="C29" t="str">
            <v>November</v>
          </cell>
        </row>
        <row r="43">
          <cell r="C43" t="str">
            <v>December</v>
          </cell>
        </row>
        <row r="57">
          <cell r="C57" t="str">
            <v>January</v>
          </cell>
        </row>
        <row r="71">
          <cell r="C71" t="str">
            <v>February</v>
          </cell>
        </row>
        <row r="85">
          <cell r="C85" t="str">
            <v>March</v>
          </cell>
        </row>
        <row r="99">
          <cell r="C99" t="str">
            <v>April</v>
          </cell>
        </row>
        <row r="113">
          <cell r="C113" t="str">
            <v>May</v>
          </cell>
        </row>
        <row r="127">
          <cell r="C127" t="str">
            <v>June</v>
          </cell>
        </row>
        <row r="141">
          <cell r="C141" t="str">
            <v>July</v>
          </cell>
        </row>
        <row r="155">
          <cell r="C155" t="str">
            <v>August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 Period Schedule"/>
      <sheetName val="January"/>
      <sheetName val="February"/>
      <sheetName val="March"/>
      <sheetName val="April"/>
      <sheetName val="May"/>
      <sheetName val="June"/>
      <sheetName val="July"/>
      <sheetName val="August"/>
      <sheetName val="September"/>
      <sheetName val="October"/>
    </sheetNames>
    <sheetDataSet>
      <sheetData sheetId="0"/>
      <sheetData sheetId="1">
        <row r="3">
          <cell r="K3">
            <v>2022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3105-EA90-4276-A42E-F5843F1F7424}">
  <sheetPr>
    <tabColor rgb="FF7030A0"/>
  </sheetPr>
  <dimension ref="A1:P19"/>
  <sheetViews>
    <sheetView tabSelected="1" zoomScale="90" zoomScaleNormal="90" workbookViewId="0">
      <pane xSplit="3" ySplit="5" topLeftCell="D16" activePane="bottomRight" state="frozen"/>
      <selection pane="topRight" activeCell="D1" sqref="D1"/>
      <selection pane="bottomLeft" activeCell="A2" sqref="A2"/>
      <selection pane="bottomRight" activeCell="R12" sqref="R12"/>
    </sheetView>
  </sheetViews>
  <sheetFormatPr defaultRowHeight="15" x14ac:dyDescent="0.25"/>
  <cols>
    <col min="1" max="3" width="23.28515625" customWidth="1"/>
    <col min="4" max="4" width="33.85546875" customWidth="1"/>
    <col min="5" max="16" width="11.85546875" style="2" customWidth="1"/>
  </cols>
  <sheetData>
    <row r="1" spans="1:16" ht="18.75" x14ac:dyDescent="0.3">
      <c r="A1" s="11" t="s">
        <v>175</v>
      </c>
    </row>
    <row r="3" spans="1:16" s="2" customFormat="1" x14ac:dyDescent="0.25">
      <c r="A3" s="1" t="s">
        <v>137</v>
      </c>
      <c r="B3"/>
      <c r="C3"/>
      <c r="D3"/>
    </row>
    <row r="5" spans="1:16" s="2" customFormat="1" ht="25.5" x14ac:dyDescent="0.25">
      <c r="A5" s="3" t="s">
        <v>0</v>
      </c>
      <c r="B5" s="4" t="s">
        <v>1</v>
      </c>
      <c r="C5" s="4" t="s">
        <v>2</v>
      </c>
      <c r="D5" s="3" t="s">
        <v>3</v>
      </c>
      <c r="E5" s="5" t="s">
        <v>4</v>
      </c>
      <c r="F5" s="5" t="s">
        <v>5</v>
      </c>
      <c r="G5" s="5" t="s">
        <v>6</v>
      </c>
      <c r="H5" s="5" t="s">
        <v>7</v>
      </c>
      <c r="I5" s="5" t="s">
        <v>8</v>
      </c>
      <c r="J5" s="5" t="s">
        <v>9</v>
      </c>
      <c r="K5" s="5" t="s">
        <v>10</v>
      </c>
      <c r="L5" s="5" t="s">
        <v>11</v>
      </c>
      <c r="M5" s="5" t="s">
        <v>12</v>
      </c>
      <c r="N5" s="5" t="s">
        <v>13</v>
      </c>
      <c r="O5" s="5" t="s">
        <v>14</v>
      </c>
      <c r="P5" s="5" t="s">
        <v>15</v>
      </c>
    </row>
    <row r="6" spans="1:16" s="2" customFormat="1" ht="409.5" x14ac:dyDescent="0.25">
      <c r="A6" s="6" t="s">
        <v>85</v>
      </c>
      <c r="B6" s="7" t="s">
        <v>130</v>
      </c>
      <c r="C6" s="7" t="s">
        <v>16</v>
      </c>
      <c r="D6" s="9" t="s">
        <v>17</v>
      </c>
      <c r="E6" s="8">
        <v>45861</v>
      </c>
      <c r="F6" s="8">
        <v>45898</v>
      </c>
      <c r="G6" s="8">
        <v>45926</v>
      </c>
      <c r="H6" s="8">
        <v>45954</v>
      </c>
      <c r="I6" s="8">
        <v>45982</v>
      </c>
      <c r="J6" s="8">
        <v>46010</v>
      </c>
      <c r="K6" s="8">
        <v>46052</v>
      </c>
      <c r="L6" s="8">
        <v>46080</v>
      </c>
      <c r="M6" s="8">
        <v>46108</v>
      </c>
      <c r="N6" s="8">
        <v>46136</v>
      </c>
      <c r="O6" s="8">
        <v>46164</v>
      </c>
      <c r="P6" s="64">
        <v>46191</v>
      </c>
    </row>
    <row r="7" spans="1:16" s="2" customFormat="1" ht="210" x14ac:dyDescent="0.25">
      <c r="A7" s="6" t="s">
        <v>18</v>
      </c>
      <c r="B7" s="7" t="s">
        <v>129</v>
      </c>
      <c r="C7" s="7" t="s">
        <v>19</v>
      </c>
      <c r="D7" s="9" t="s">
        <v>20</v>
      </c>
      <c r="E7" s="8">
        <v>45869</v>
      </c>
      <c r="F7" s="8">
        <v>45898</v>
      </c>
      <c r="G7" s="8">
        <v>45930</v>
      </c>
      <c r="H7" s="8">
        <v>45961</v>
      </c>
      <c r="I7" s="8">
        <v>45987</v>
      </c>
      <c r="J7" s="8">
        <v>46022</v>
      </c>
      <c r="K7" s="8">
        <v>46052</v>
      </c>
      <c r="L7" s="8">
        <v>46080</v>
      </c>
      <c r="M7" s="8">
        <v>46112</v>
      </c>
      <c r="N7" s="8">
        <v>46142</v>
      </c>
      <c r="O7" s="8">
        <v>46171</v>
      </c>
      <c r="P7" s="8">
        <v>46203</v>
      </c>
    </row>
    <row r="8" spans="1:16" s="2" customFormat="1" ht="409.5" x14ac:dyDescent="0.25">
      <c r="A8" s="6" t="s">
        <v>21</v>
      </c>
      <c r="B8" s="7" t="s">
        <v>318</v>
      </c>
      <c r="C8" s="7" t="s">
        <v>319</v>
      </c>
      <c r="D8" s="9" t="s">
        <v>20</v>
      </c>
      <c r="E8" s="8">
        <v>45869</v>
      </c>
      <c r="F8" s="8">
        <v>45898</v>
      </c>
      <c r="G8" s="8">
        <v>45930</v>
      </c>
      <c r="H8" s="8">
        <v>45961</v>
      </c>
      <c r="I8" s="8">
        <v>45987</v>
      </c>
      <c r="J8" s="8">
        <v>46022</v>
      </c>
      <c r="K8" s="8">
        <v>46052</v>
      </c>
      <c r="L8" s="8">
        <v>46080</v>
      </c>
      <c r="M8" s="8">
        <v>46112</v>
      </c>
      <c r="N8" s="8">
        <v>46142</v>
      </c>
      <c r="O8" s="8">
        <v>46171</v>
      </c>
      <c r="P8" s="8">
        <v>46203</v>
      </c>
    </row>
    <row r="9" spans="1:16" s="2" customFormat="1" ht="30" x14ac:dyDescent="0.25">
      <c r="A9" s="6" t="s">
        <v>22</v>
      </c>
      <c r="B9" s="7" t="s">
        <v>23</v>
      </c>
      <c r="C9" s="7" t="s">
        <v>22</v>
      </c>
      <c r="D9" s="10" t="s">
        <v>24</v>
      </c>
      <c r="E9" s="8">
        <v>45873</v>
      </c>
      <c r="F9" s="8">
        <v>45903</v>
      </c>
      <c r="G9" s="8">
        <v>45932</v>
      </c>
      <c r="H9" s="8">
        <v>45965</v>
      </c>
      <c r="I9" s="8">
        <v>45993</v>
      </c>
      <c r="J9" s="8">
        <v>46027</v>
      </c>
      <c r="K9" s="8">
        <v>46056</v>
      </c>
      <c r="L9" s="8">
        <v>46084</v>
      </c>
      <c r="M9" s="8">
        <v>46114</v>
      </c>
      <c r="N9" s="8">
        <v>46146</v>
      </c>
      <c r="O9" s="8">
        <v>46175</v>
      </c>
      <c r="P9" s="8">
        <v>46205</v>
      </c>
    </row>
    <row r="10" spans="1:16" s="2" customFormat="1" ht="225" x14ac:dyDescent="0.25">
      <c r="A10" s="6" t="s">
        <v>30</v>
      </c>
      <c r="B10" s="7" t="s">
        <v>126</v>
      </c>
      <c r="C10" s="7" t="s">
        <v>31</v>
      </c>
      <c r="D10" s="10" t="s">
        <v>27</v>
      </c>
      <c r="E10" s="8">
        <v>45874</v>
      </c>
      <c r="F10" s="8">
        <v>45904</v>
      </c>
      <c r="G10" s="8">
        <v>45933</v>
      </c>
      <c r="H10" s="8">
        <v>45966</v>
      </c>
      <c r="I10" s="8">
        <v>45994</v>
      </c>
      <c r="J10" s="8">
        <v>46028</v>
      </c>
      <c r="K10" s="8">
        <v>46057</v>
      </c>
      <c r="L10" s="8">
        <v>46085</v>
      </c>
      <c r="M10" s="8">
        <v>46115</v>
      </c>
      <c r="N10" s="8">
        <v>46147</v>
      </c>
      <c r="O10" s="8">
        <v>46176</v>
      </c>
      <c r="P10" s="8">
        <v>46209</v>
      </c>
    </row>
    <row r="11" spans="1:16" s="2" customFormat="1" ht="160.5" customHeight="1" x14ac:dyDescent="0.25">
      <c r="A11" s="6" t="s">
        <v>25</v>
      </c>
      <c r="B11" s="7" t="s">
        <v>128</v>
      </c>
      <c r="C11" s="7" t="s">
        <v>26</v>
      </c>
      <c r="D11" s="10" t="s">
        <v>38</v>
      </c>
      <c r="E11" s="8">
        <v>45876</v>
      </c>
      <c r="F11" s="8">
        <v>45908</v>
      </c>
      <c r="G11" s="8">
        <v>45937</v>
      </c>
      <c r="H11" s="8">
        <v>45968</v>
      </c>
      <c r="I11" s="8">
        <v>45996</v>
      </c>
      <c r="J11" s="8">
        <v>46030</v>
      </c>
      <c r="K11" s="8">
        <v>46059</v>
      </c>
      <c r="L11" s="8">
        <v>46087</v>
      </c>
      <c r="M11" s="8">
        <v>46119</v>
      </c>
      <c r="N11" s="8">
        <v>46149</v>
      </c>
      <c r="O11" s="8">
        <v>46178</v>
      </c>
      <c r="P11" s="8">
        <v>46220</v>
      </c>
    </row>
    <row r="12" spans="1:16" s="2" customFormat="1" ht="255" x14ac:dyDescent="0.25">
      <c r="A12" s="6" t="s">
        <v>35</v>
      </c>
      <c r="B12" s="7" t="s">
        <v>36</v>
      </c>
      <c r="C12" s="7" t="s">
        <v>37</v>
      </c>
      <c r="D12" s="10" t="s">
        <v>38</v>
      </c>
      <c r="E12" s="8">
        <v>45876</v>
      </c>
      <c r="F12" s="8">
        <v>45908</v>
      </c>
      <c r="G12" s="8">
        <v>45937</v>
      </c>
      <c r="H12" s="8">
        <v>45968</v>
      </c>
      <c r="I12" s="8">
        <v>45996</v>
      </c>
      <c r="J12" s="8">
        <v>46030</v>
      </c>
      <c r="K12" s="8">
        <v>46059</v>
      </c>
      <c r="L12" s="8">
        <v>46087</v>
      </c>
      <c r="M12" s="8">
        <v>46119</v>
      </c>
      <c r="N12" s="8">
        <v>46149</v>
      </c>
      <c r="O12" s="8">
        <v>46178</v>
      </c>
      <c r="P12" s="8">
        <v>46218</v>
      </c>
    </row>
    <row r="13" spans="1:16" s="2" customFormat="1" ht="262.5" customHeight="1" x14ac:dyDescent="0.25">
      <c r="A13" s="6" t="s">
        <v>28</v>
      </c>
      <c r="B13" s="7" t="s">
        <v>127</v>
      </c>
      <c r="C13" s="7" t="s">
        <v>29</v>
      </c>
      <c r="D13" s="10" t="s">
        <v>38</v>
      </c>
      <c r="E13" s="8">
        <v>45876</v>
      </c>
      <c r="F13" s="8">
        <v>45908</v>
      </c>
      <c r="G13" s="8">
        <v>45937</v>
      </c>
      <c r="H13" s="8">
        <v>45968</v>
      </c>
      <c r="I13" s="8">
        <v>45996</v>
      </c>
      <c r="J13" s="8">
        <v>46030</v>
      </c>
      <c r="K13" s="8">
        <v>46059</v>
      </c>
      <c r="L13" s="8">
        <v>46087</v>
      </c>
      <c r="M13" s="8">
        <v>46119</v>
      </c>
      <c r="N13" s="8">
        <v>46149</v>
      </c>
      <c r="O13" s="8">
        <v>46178</v>
      </c>
      <c r="P13" s="8">
        <v>46211</v>
      </c>
    </row>
    <row r="14" spans="1:16" s="2" customFormat="1" ht="30" x14ac:dyDescent="0.25">
      <c r="A14" s="6" t="s">
        <v>32</v>
      </c>
      <c r="B14" s="7" t="s">
        <v>33</v>
      </c>
      <c r="C14" s="7" t="s">
        <v>34</v>
      </c>
      <c r="D14" s="10" t="s">
        <v>38</v>
      </c>
      <c r="E14" s="8">
        <v>45876</v>
      </c>
      <c r="F14" s="8">
        <v>45908</v>
      </c>
      <c r="G14" s="8">
        <v>45937</v>
      </c>
      <c r="H14" s="8">
        <v>45968</v>
      </c>
      <c r="I14" s="8">
        <v>45996</v>
      </c>
      <c r="J14" s="8">
        <v>46030</v>
      </c>
      <c r="K14" s="8">
        <v>46059</v>
      </c>
      <c r="L14" s="8">
        <v>46087</v>
      </c>
      <c r="M14" s="8">
        <v>46119</v>
      </c>
      <c r="N14" s="8">
        <v>46149</v>
      </c>
      <c r="O14" s="8">
        <v>46178</v>
      </c>
      <c r="P14" s="8">
        <v>46220</v>
      </c>
    </row>
    <row r="15" spans="1:16" s="2" customFormat="1" ht="90" x14ac:dyDescent="0.25">
      <c r="A15" s="6" t="s">
        <v>39</v>
      </c>
      <c r="B15" s="7" t="s">
        <v>125</v>
      </c>
      <c r="C15" s="7" t="s">
        <v>40</v>
      </c>
      <c r="D15" s="10" t="s">
        <v>38</v>
      </c>
      <c r="E15" s="8">
        <v>45876</v>
      </c>
      <c r="F15" s="8">
        <v>45908</v>
      </c>
      <c r="G15" s="8">
        <v>45937</v>
      </c>
      <c r="H15" s="8">
        <v>45968</v>
      </c>
      <c r="I15" s="8">
        <v>45996</v>
      </c>
      <c r="J15" s="8">
        <v>46030</v>
      </c>
      <c r="K15" s="8">
        <v>46059</v>
      </c>
      <c r="L15" s="8">
        <v>46087</v>
      </c>
      <c r="M15" s="8">
        <v>46119</v>
      </c>
      <c r="N15" s="8">
        <v>46149</v>
      </c>
      <c r="O15" s="8">
        <v>46178</v>
      </c>
      <c r="P15" s="65" t="s">
        <v>205</v>
      </c>
    </row>
    <row r="16" spans="1:16" s="2" customFormat="1" ht="120" x14ac:dyDescent="0.25">
      <c r="A16" s="6" t="s">
        <v>86</v>
      </c>
      <c r="B16" s="7" t="s">
        <v>124</v>
      </c>
      <c r="C16" s="7" t="s">
        <v>41</v>
      </c>
      <c r="D16" s="10" t="s">
        <v>38</v>
      </c>
      <c r="E16" s="8">
        <v>45876</v>
      </c>
      <c r="F16" s="8">
        <v>45908</v>
      </c>
      <c r="G16" s="8">
        <v>45937</v>
      </c>
      <c r="H16" s="8">
        <v>45968</v>
      </c>
      <c r="I16" s="8">
        <v>45996</v>
      </c>
      <c r="J16" s="8">
        <v>46030</v>
      </c>
      <c r="K16" s="8">
        <v>46059</v>
      </c>
      <c r="L16" s="8">
        <v>46087</v>
      </c>
      <c r="M16" s="8">
        <v>46119</v>
      </c>
      <c r="N16" s="8">
        <v>46149</v>
      </c>
      <c r="O16" s="8">
        <v>46178</v>
      </c>
      <c r="P16" s="8">
        <v>46223</v>
      </c>
    </row>
    <row r="17" spans="1:16" s="2" customFormat="1" ht="30" x14ac:dyDescent="0.25">
      <c r="A17" s="6" t="s">
        <v>42</v>
      </c>
      <c r="B17" s="7" t="s">
        <v>43</v>
      </c>
      <c r="C17" s="7" t="s">
        <v>44</v>
      </c>
      <c r="D17" s="10" t="s">
        <v>45</v>
      </c>
      <c r="E17" s="8">
        <v>45877</v>
      </c>
      <c r="F17" s="8">
        <v>45909</v>
      </c>
      <c r="G17" s="8">
        <v>45938</v>
      </c>
      <c r="H17" s="8">
        <v>45971</v>
      </c>
      <c r="I17" s="8">
        <v>45999</v>
      </c>
      <c r="J17" s="8">
        <v>46031</v>
      </c>
      <c r="K17" s="8">
        <v>46062</v>
      </c>
      <c r="L17" s="8">
        <v>46090</v>
      </c>
      <c r="M17" s="8">
        <v>46120</v>
      </c>
      <c r="N17" s="8">
        <v>46150</v>
      </c>
      <c r="O17" s="8">
        <v>46181</v>
      </c>
      <c r="P17" s="8">
        <v>46224</v>
      </c>
    </row>
    <row r="18" spans="1:16" s="2" customFormat="1" ht="60" x14ac:dyDescent="0.25">
      <c r="A18" s="6" t="s">
        <v>46</v>
      </c>
      <c r="B18" s="7" t="s">
        <v>47</v>
      </c>
      <c r="C18" s="7" t="s">
        <v>48</v>
      </c>
      <c r="D18" s="10" t="s">
        <v>49</v>
      </c>
      <c r="E18" s="8">
        <v>45887</v>
      </c>
      <c r="F18" s="8">
        <v>45917</v>
      </c>
      <c r="G18" s="8">
        <v>45946</v>
      </c>
      <c r="H18" s="8">
        <v>45980</v>
      </c>
      <c r="I18" s="8">
        <v>46007</v>
      </c>
      <c r="J18" s="8">
        <v>46042</v>
      </c>
      <c r="K18" s="8">
        <v>46070</v>
      </c>
      <c r="L18" s="8">
        <v>46098</v>
      </c>
      <c r="M18" s="8">
        <v>46128</v>
      </c>
      <c r="N18" s="8">
        <v>46160</v>
      </c>
      <c r="O18" s="8">
        <v>46189</v>
      </c>
      <c r="P18" s="8">
        <v>46326</v>
      </c>
    </row>
    <row r="19" spans="1:16" s="2" customFormat="1" ht="45" x14ac:dyDescent="0.25">
      <c r="A19" s="6" t="s">
        <v>50</v>
      </c>
      <c r="B19" s="7" t="s">
        <v>51</v>
      </c>
      <c r="C19" s="7" t="s">
        <v>48</v>
      </c>
      <c r="D19" s="10" t="s">
        <v>52</v>
      </c>
      <c r="E19" s="8">
        <v>45888</v>
      </c>
      <c r="F19" s="8">
        <v>45918</v>
      </c>
      <c r="G19" s="8">
        <v>45947</v>
      </c>
      <c r="H19" s="8">
        <v>45981</v>
      </c>
      <c r="I19" s="8">
        <v>46008</v>
      </c>
      <c r="J19" s="8">
        <v>46043</v>
      </c>
      <c r="K19" s="8">
        <v>46071</v>
      </c>
      <c r="L19" s="8">
        <v>46099</v>
      </c>
      <c r="M19" s="8">
        <v>46129</v>
      </c>
      <c r="N19" s="8">
        <v>46161</v>
      </c>
      <c r="O19" s="8">
        <v>46190</v>
      </c>
      <c r="P19" s="8">
        <v>46326</v>
      </c>
    </row>
  </sheetData>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9F4A-8914-4730-A53E-6EA70D42F350}">
  <sheetPr>
    <tabColor theme="6" tint="0.59999389629810485"/>
  </sheetPr>
  <dimension ref="A1:G15"/>
  <sheetViews>
    <sheetView topLeftCell="A6" zoomScaleNormal="100" workbookViewId="0">
      <selection activeCell="E12" sqref="E12"/>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2026</v>
      </c>
      <c r="B1" s="77" t="s">
        <v>61</v>
      </c>
      <c r="C1" s="96"/>
      <c r="D1" s="96"/>
      <c r="E1" s="96"/>
      <c r="F1" s="22"/>
      <c r="G1" s="22"/>
    </row>
    <row r="2" spans="1:7" s="15" customFormat="1" ht="21.75" thickBot="1" x14ac:dyDescent="0.4">
      <c r="A2" s="37" t="s">
        <v>59</v>
      </c>
      <c r="B2" s="37" t="s">
        <v>53</v>
      </c>
      <c r="C2" s="36" t="s">
        <v>54</v>
      </c>
      <c r="D2" s="41" t="s">
        <v>55</v>
      </c>
      <c r="E2" s="36" t="s">
        <v>56</v>
      </c>
      <c r="F2" s="41" t="s">
        <v>57</v>
      </c>
      <c r="G2" s="42" t="s">
        <v>58</v>
      </c>
    </row>
    <row r="3" spans="1:7" ht="21" x14ac:dyDescent="0.25">
      <c r="A3" s="17"/>
      <c r="B3" s="60"/>
      <c r="C3" s="60"/>
      <c r="D3" s="61"/>
      <c r="E3" s="60">
        <v>1</v>
      </c>
      <c r="F3" s="61">
        <v>2</v>
      </c>
      <c r="G3" s="62">
        <v>3</v>
      </c>
    </row>
    <row r="4" spans="1:7" ht="60" x14ac:dyDescent="0.25">
      <c r="A4" s="50"/>
      <c r="B4" s="25" t="s">
        <v>87</v>
      </c>
      <c r="C4" s="38"/>
      <c r="D4" s="55" t="s">
        <v>268</v>
      </c>
      <c r="E4" s="38" t="s">
        <v>280</v>
      </c>
      <c r="F4" s="38" t="s">
        <v>256</v>
      </c>
      <c r="G4" s="26"/>
    </row>
    <row r="5" spans="1:7" ht="21" x14ac:dyDescent="0.25">
      <c r="A5" s="17">
        <v>4</v>
      </c>
      <c r="B5" s="12">
        <v>5</v>
      </c>
      <c r="C5" s="12">
        <v>6</v>
      </c>
      <c r="D5" s="12">
        <v>7</v>
      </c>
      <c r="E5" s="12">
        <v>8</v>
      </c>
      <c r="F5" s="12">
        <v>9</v>
      </c>
      <c r="G5" s="12">
        <v>10</v>
      </c>
    </row>
    <row r="6" spans="1:7" ht="75" x14ac:dyDescent="0.25">
      <c r="A6" s="50"/>
      <c r="B6" s="55" t="s">
        <v>170</v>
      </c>
      <c r="C6" s="38" t="s">
        <v>176</v>
      </c>
      <c r="D6" s="38" t="s">
        <v>98</v>
      </c>
      <c r="E6" s="85" t="s">
        <v>184</v>
      </c>
      <c r="F6" s="38" t="s">
        <v>183</v>
      </c>
      <c r="G6" s="26"/>
    </row>
    <row r="7" spans="1:7" ht="21" x14ac:dyDescent="0.25">
      <c r="A7" s="12">
        <v>11</v>
      </c>
      <c r="B7" s="12">
        <v>12</v>
      </c>
      <c r="C7" s="12">
        <v>13</v>
      </c>
      <c r="D7" s="12">
        <v>14</v>
      </c>
      <c r="E7" s="12">
        <v>15</v>
      </c>
      <c r="F7" s="12">
        <v>16</v>
      </c>
      <c r="G7" s="12">
        <v>17</v>
      </c>
    </row>
    <row r="8" spans="1:7" ht="123.75" customHeight="1" x14ac:dyDescent="0.25">
      <c r="A8" s="27"/>
      <c r="B8" s="39" t="s">
        <v>131</v>
      </c>
      <c r="C8" s="38" t="s">
        <v>224</v>
      </c>
      <c r="D8" s="38" t="s">
        <v>96</v>
      </c>
      <c r="E8" s="38" t="s">
        <v>118</v>
      </c>
      <c r="F8" s="38" t="s">
        <v>223</v>
      </c>
      <c r="G8" s="26"/>
    </row>
    <row r="9" spans="1:7" ht="21" x14ac:dyDescent="0.25">
      <c r="A9" s="12">
        <v>18</v>
      </c>
      <c r="B9" s="12">
        <v>19</v>
      </c>
      <c r="C9" s="12">
        <v>20</v>
      </c>
      <c r="D9" s="12">
        <v>21</v>
      </c>
      <c r="E9" s="12">
        <v>22</v>
      </c>
      <c r="F9" s="12">
        <v>23</v>
      </c>
      <c r="G9" s="12">
        <v>24</v>
      </c>
    </row>
    <row r="10" spans="1:7" ht="105" x14ac:dyDescent="0.25">
      <c r="A10" s="27"/>
      <c r="B10" s="38" t="s">
        <v>95</v>
      </c>
      <c r="C10" s="38" t="s">
        <v>196</v>
      </c>
      <c r="D10" s="14" t="s">
        <v>195</v>
      </c>
      <c r="E10" s="38" t="s">
        <v>111</v>
      </c>
      <c r="F10" s="38" t="s">
        <v>225</v>
      </c>
      <c r="G10" s="26"/>
    </row>
    <row r="11" spans="1:7" ht="21" x14ac:dyDescent="0.25">
      <c r="A11" s="12">
        <v>25</v>
      </c>
      <c r="B11" s="12">
        <v>26</v>
      </c>
      <c r="C11" s="12">
        <v>27</v>
      </c>
      <c r="D11" s="12">
        <v>28</v>
      </c>
      <c r="E11" s="12">
        <v>29</v>
      </c>
      <c r="F11" s="12">
        <v>30</v>
      </c>
      <c r="G11" s="12">
        <v>31</v>
      </c>
    </row>
    <row r="12" spans="1:7" ht="135" x14ac:dyDescent="0.25">
      <c r="A12" s="27"/>
      <c r="B12" s="38" t="s">
        <v>63</v>
      </c>
      <c r="C12" s="38" t="s">
        <v>226</v>
      </c>
      <c r="D12" s="39" t="s">
        <v>112</v>
      </c>
      <c r="E12" s="38" t="s">
        <v>297</v>
      </c>
      <c r="F12" s="55" t="s">
        <v>269</v>
      </c>
      <c r="G12" s="26"/>
    </row>
    <row r="13" spans="1:7" x14ac:dyDescent="0.25">
      <c r="A13" s="54" t="s">
        <v>83</v>
      </c>
    </row>
    <row r="14" spans="1:7" x14ac:dyDescent="0.25">
      <c r="A14" s="40" t="s">
        <v>288</v>
      </c>
    </row>
    <row r="15" spans="1:7" x14ac:dyDescent="0.25">
      <c r="A15" s="58" t="s">
        <v>84</v>
      </c>
    </row>
  </sheetData>
  <mergeCells count="1">
    <mergeCell ref="C1:E1"/>
  </mergeCells>
  <conditionalFormatting sqref="A3:G3 A5:G5 A7:G7 A9:G9 A11:G11">
    <cfRule type="expression" dxfId="8" priority="1">
      <formula>MONTH(A3)&lt;&gt;Calendar5MonthOption</formula>
    </cfRule>
  </conditionalFormatting>
  <dataValidations count="3">
    <dataValidation allowBlank="1" showInputMessage="1" showErrorMessage="1" prompt="Automatically determined weekday. To change weekdays, select a new week start day in cell B2" sqref="A2:G2" xr:uid="{56352CDA-63F1-476D-A117-F86C733CD731}"/>
    <dataValidation allowBlank="1" showInputMessage="1" showErrorMessage="1" prompt="Calendar month is automatically updated based on the month selected in cell C1" sqref="C1:E1" xr:uid="{194F4015-A4C8-4999-AC88-E95AA6CBC824}"/>
    <dataValidation allowBlank="1" showInputMessage="1" showErrorMessage="1" prompt="Calendar year is automatically updated based on the year selected in cell B1" sqref="A1" xr:uid="{234A0BFB-E85F-4307-92DB-896322CB56D7}"/>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1A286-789D-4023-BE3C-FFE42ED5BC4C}">
  <sheetPr>
    <tabColor theme="7" tint="0.59999389629810485"/>
  </sheetPr>
  <dimension ref="A1:G12"/>
  <sheetViews>
    <sheetView workbookViewId="0">
      <selection activeCell="D10" sqref="D10"/>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2026</v>
      </c>
      <c r="B1" s="77" t="s">
        <v>11</v>
      </c>
      <c r="C1" s="96"/>
      <c r="D1" s="96"/>
      <c r="E1" s="96"/>
      <c r="F1" s="22"/>
      <c r="G1" s="22"/>
    </row>
    <row r="2" spans="1:7" s="15" customFormat="1" ht="21.75" thickBot="1" x14ac:dyDescent="0.4">
      <c r="A2" s="41" t="s">
        <v>59</v>
      </c>
      <c r="B2" s="37" t="s">
        <v>53</v>
      </c>
      <c r="C2" s="36" t="s">
        <v>54</v>
      </c>
      <c r="D2" s="37" t="s">
        <v>55</v>
      </c>
      <c r="E2" s="36" t="s">
        <v>56</v>
      </c>
      <c r="F2" s="37" t="s">
        <v>57</v>
      </c>
      <c r="G2" s="42" t="s">
        <v>58</v>
      </c>
    </row>
    <row r="3" spans="1:7" s="88" customFormat="1" ht="21" customHeight="1" x14ac:dyDescent="0.25">
      <c r="A3" s="87">
        <v>1</v>
      </c>
      <c r="B3" s="60">
        <v>2</v>
      </c>
      <c r="C3" s="60">
        <v>3</v>
      </c>
      <c r="D3" s="60">
        <v>4</v>
      </c>
      <c r="E3" s="60">
        <v>5</v>
      </c>
      <c r="F3" s="60">
        <v>6</v>
      </c>
      <c r="G3" s="61">
        <v>7</v>
      </c>
    </row>
    <row r="4" spans="1:7" s="33" customFormat="1" ht="90" x14ac:dyDescent="0.2">
      <c r="A4" s="82" t="s">
        <v>270</v>
      </c>
      <c r="B4" s="38" t="s">
        <v>63</v>
      </c>
      <c r="C4" s="85" t="s">
        <v>171</v>
      </c>
      <c r="D4" s="85" t="s">
        <v>177</v>
      </c>
      <c r="E4" s="38"/>
      <c r="F4" s="38" t="s">
        <v>154</v>
      </c>
      <c r="G4" s="43"/>
    </row>
    <row r="5" spans="1:7" ht="21" x14ac:dyDescent="0.25">
      <c r="A5" s="81">
        <v>8</v>
      </c>
      <c r="B5" s="12">
        <v>9</v>
      </c>
      <c r="C5" s="12">
        <v>10</v>
      </c>
      <c r="D5" s="12">
        <v>11</v>
      </c>
      <c r="E5" s="12">
        <v>12</v>
      </c>
      <c r="F5" s="12">
        <v>13</v>
      </c>
      <c r="G5" s="12">
        <v>14</v>
      </c>
    </row>
    <row r="6" spans="1:7" s="33" customFormat="1" ht="60" x14ac:dyDescent="0.2">
      <c r="A6" s="32"/>
      <c r="B6" s="38" t="s">
        <v>286</v>
      </c>
      <c r="C6" s="38" t="s">
        <v>229</v>
      </c>
      <c r="D6" s="85" t="s">
        <v>227</v>
      </c>
      <c r="E6" s="38" t="s">
        <v>90</v>
      </c>
      <c r="F6" s="38" t="s">
        <v>228</v>
      </c>
      <c r="G6" s="31"/>
    </row>
    <row r="7" spans="1:7" ht="21" x14ac:dyDescent="0.25">
      <c r="A7" s="12">
        <v>15</v>
      </c>
      <c r="B7" s="12">
        <v>16</v>
      </c>
      <c r="C7" s="12">
        <v>17</v>
      </c>
      <c r="D7" s="12">
        <v>18</v>
      </c>
      <c r="E7" s="12">
        <v>19</v>
      </c>
      <c r="F7" s="12">
        <v>20</v>
      </c>
      <c r="G7" s="12">
        <v>21</v>
      </c>
    </row>
    <row r="8" spans="1:7" ht="105" x14ac:dyDescent="0.25">
      <c r="A8" s="32"/>
      <c r="B8" s="38" t="s">
        <v>63</v>
      </c>
      <c r="C8" s="38" t="s">
        <v>232</v>
      </c>
      <c r="D8" s="38" t="s">
        <v>197</v>
      </c>
      <c r="E8" s="38" t="s">
        <v>163</v>
      </c>
      <c r="F8" s="39" t="s">
        <v>230</v>
      </c>
      <c r="G8" s="26"/>
    </row>
    <row r="9" spans="1:7" ht="21" x14ac:dyDescent="0.25">
      <c r="A9" s="12">
        <v>22</v>
      </c>
      <c r="B9" s="12">
        <v>23</v>
      </c>
      <c r="C9" s="12">
        <v>24</v>
      </c>
      <c r="D9" s="12">
        <v>25</v>
      </c>
      <c r="E9" s="12">
        <v>26</v>
      </c>
      <c r="F9" s="12">
        <v>27</v>
      </c>
      <c r="G9" s="12">
        <v>28</v>
      </c>
    </row>
    <row r="10" spans="1:7" ht="141" customHeight="1" x14ac:dyDescent="0.25">
      <c r="A10" s="27"/>
      <c r="B10" s="38" t="s">
        <v>98</v>
      </c>
      <c r="C10" s="38" t="s">
        <v>233</v>
      </c>
      <c r="D10" s="39" t="s">
        <v>231</v>
      </c>
      <c r="E10" s="38" t="s">
        <v>298</v>
      </c>
      <c r="F10" s="38" t="s">
        <v>304</v>
      </c>
      <c r="G10" s="26"/>
    </row>
    <row r="11" spans="1:7" x14ac:dyDescent="0.25">
      <c r="A11" s="54" t="s">
        <v>83</v>
      </c>
    </row>
    <row r="12" spans="1:7" x14ac:dyDescent="0.25">
      <c r="A12" s="40" t="s">
        <v>288</v>
      </c>
    </row>
  </sheetData>
  <mergeCells count="1">
    <mergeCell ref="C1:E1"/>
  </mergeCells>
  <conditionalFormatting sqref="A3:G3 A5:G5 A7:G7 A9:G9">
    <cfRule type="expression" dxfId="7" priority="1">
      <formula>MONTH(A3)&lt;&gt;Calendar6MonthOption</formula>
    </cfRule>
  </conditionalFormatting>
  <dataValidations xWindow="1039" yWindow="464" count="3">
    <dataValidation allowBlank="1" showInputMessage="1" showErrorMessage="1" prompt="Calendar year is automatically updated based on the year selected in cell B1" sqref="A1" xr:uid="{FB208562-CF58-42C5-8DCF-79FD42F9CBCA}"/>
    <dataValidation allowBlank="1" showInputMessage="1" showErrorMessage="1" prompt="Automatically determined weekday. To change weekdays, select a new week start day in cell B2" sqref="A2:G2" xr:uid="{F1130EE3-5917-420B-A8B3-CB6D5105F4D6}"/>
    <dataValidation allowBlank="1" showInputMessage="1" showErrorMessage="1" prompt="Calendar month is automatically updated based on the month selected in cell C1" sqref="C1:E1" xr:uid="{4C9BAE09-D43A-4243-8B34-D5F11607C3E6}"/>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F82F-59B6-4225-A8BD-248525722940}">
  <sheetPr>
    <tabColor theme="8" tint="0.59999389629810485"/>
  </sheetPr>
  <dimension ref="A1:G14"/>
  <sheetViews>
    <sheetView topLeftCell="A6" workbookViewId="0">
      <selection activeCell="F10" sqref="F10"/>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2026</v>
      </c>
      <c r="B1" s="77" t="s">
        <v>12</v>
      </c>
      <c r="C1" s="96"/>
      <c r="D1" s="96"/>
      <c r="E1" s="96"/>
      <c r="F1" s="22"/>
      <c r="G1" s="22"/>
    </row>
    <row r="2" spans="1:7" s="15" customFormat="1" ht="21.75" thickBot="1" x14ac:dyDescent="0.4">
      <c r="A2" s="41" t="s">
        <v>59</v>
      </c>
      <c r="B2" s="41" t="s">
        <v>53</v>
      </c>
      <c r="C2" s="42" t="s">
        <v>54</v>
      </c>
      <c r="D2" s="41" t="s">
        <v>55</v>
      </c>
      <c r="E2" s="42" t="s">
        <v>56</v>
      </c>
      <c r="F2" s="41" t="s">
        <v>57</v>
      </c>
      <c r="G2" s="36" t="s">
        <v>58</v>
      </c>
    </row>
    <row r="3" spans="1:7" s="88" customFormat="1" ht="21" x14ac:dyDescent="0.25">
      <c r="A3" s="87">
        <v>1</v>
      </c>
      <c r="B3" s="63">
        <v>2</v>
      </c>
      <c r="C3" s="61">
        <v>3</v>
      </c>
      <c r="D3" s="61">
        <v>4</v>
      </c>
      <c r="E3" s="61">
        <v>5</v>
      </c>
      <c r="F3" s="61">
        <v>6</v>
      </c>
      <c r="G3" s="60">
        <v>7</v>
      </c>
    </row>
    <row r="4" spans="1:7" s="33" customFormat="1" ht="90" x14ac:dyDescent="0.2">
      <c r="A4" s="82" t="s">
        <v>271</v>
      </c>
      <c r="B4" s="38" t="s">
        <v>63</v>
      </c>
      <c r="C4" s="85" t="s">
        <v>172</v>
      </c>
      <c r="D4" s="85" t="s">
        <v>178</v>
      </c>
      <c r="E4" s="39" t="s">
        <v>87</v>
      </c>
      <c r="F4" s="38" t="s">
        <v>155</v>
      </c>
      <c r="G4" s="43"/>
    </row>
    <row r="5" spans="1:7" ht="21" x14ac:dyDescent="0.25">
      <c r="A5" s="81">
        <v>8</v>
      </c>
      <c r="B5" s="12">
        <v>9</v>
      </c>
      <c r="C5" s="12">
        <v>10</v>
      </c>
      <c r="D5" s="12">
        <v>11</v>
      </c>
      <c r="E5" s="12">
        <v>12</v>
      </c>
      <c r="F5" s="12">
        <v>13</v>
      </c>
      <c r="G5" s="12">
        <v>14</v>
      </c>
    </row>
    <row r="6" spans="1:7" s="33" customFormat="1" ht="75" x14ac:dyDescent="0.2">
      <c r="A6" s="32"/>
      <c r="B6" s="38" t="s">
        <v>157</v>
      </c>
      <c r="C6" s="38" t="s">
        <v>234</v>
      </c>
      <c r="D6" s="85" t="s">
        <v>239</v>
      </c>
      <c r="E6" s="55" t="s">
        <v>164</v>
      </c>
      <c r="F6" s="38" t="s">
        <v>91</v>
      </c>
      <c r="G6" s="31"/>
    </row>
    <row r="7" spans="1:7" ht="21" x14ac:dyDescent="0.25">
      <c r="A7" s="12">
        <v>15</v>
      </c>
      <c r="B7" s="12">
        <v>16</v>
      </c>
      <c r="C7" s="12">
        <v>17</v>
      </c>
      <c r="D7" s="12">
        <v>18</v>
      </c>
      <c r="E7" s="12">
        <v>19</v>
      </c>
      <c r="F7" s="12">
        <v>20</v>
      </c>
      <c r="G7" s="12">
        <v>21</v>
      </c>
    </row>
    <row r="8" spans="1:7" ht="105" x14ac:dyDescent="0.25">
      <c r="A8" s="32"/>
      <c r="B8" s="38" t="s">
        <v>63</v>
      </c>
      <c r="C8" s="38" t="s">
        <v>235</v>
      </c>
      <c r="D8" s="38" t="s">
        <v>156</v>
      </c>
      <c r="E8" s="38" t="s">
        <v>77</v>
      </c>
      <c r="F8" s="38" t="s">
        <v>236</v>
      </c>
      <c r="G8" s="26"/>
    </row>
    <row r="9" spans="1:7" ht="21" x14ac:dyDescent="0.25">
      <c r="A9" s="12">
        <v>22</v>
      </c>
      <c r="B9" s="12">
        <v>23</v>
      </c>
      <c r="C9" s="12">
        <v>24</v>
      </c>
      <c r="D9" s="12">
        <v>25</v>
      </c>
      <c r="E9" s="12">
        <v>26</v>
      </c>
      <c r="F9" s="12">
        <v>27</v>
      </c>
      <c r="G9" s="12">
        <v>28</v>
      </c>
    </row>
    <row r="10" spans="1:7" ht="120" x14ac:dyDescent="0.25">
      <c r="A10" s="27"/>
      <c r="B10" s="38" t="s">
        <v>63</v>
      </c>
      <c r="C10" s="38" t="s">
        <v>238</v>
      </c>
      <c r="D10" s="38" t="s">
        <v>237</v>
      </c>
      <c r="E10" s="38" t="s">
        <v>300</v>
      </c>
      <c r="F10" s="38" t="s">
        <v>305</v>
      </c>
      <c r="G10" s="26"/>
    </row>
    <row r="11" spans="1:7" ht="21" x14ac:dyDescent="0.25">
      <c r="A11" s="12">
        <v>29</v>
      </c>
      <c r="B11" s="12">
        <v>30</v>
      </c>
      <c r="C11" s="12">
        <v>31</v>
      </c>
      <c r="D11" s="12"/>
      <c r="E11" s="12"/>
      <c r="F11" s="12"/>
      <c r="G11" s="12"/>
    </row>
    <row r="12" spans="1:7" s="33" customFormat="1" ht="60" x14ac:dyDescent="0.2">
      <c r="A12" s="27"/>
      <c r="B12" s="38" t="s">
        <v>63</v>
      </c>
      <c r="C12" s="85" t="s">
        <v>257</v>
      </c>
      <c r="D12" s="38"/>
      <c r="E12" s="38" t="s">
        <v>87</v>
      </c>
      <c r="F12" s="39" t="s">
        <v>299</v>
      </c>
      <c r="G12" s="31"/>
    </row>
    <row r="13" spans="1:7" ht="15" customHeight="1" x14ac:dyDescent="0.25">
      <c r="A13" s="54" t="s">
        <v>83</v>
      </c>
      <c r="C13" s="49"/>
      <c r="D13" s="49"/>
      <c r="E13" s="49"/>
      <c r="F13" s="49"/>
      <c r="G13" s="49"/>
    </row>
    <row r="14" spans="1:7" x14ac:dyDescent="0.25">
      <c r="A14" s="40" t="s">
        <v>288</v>
      </c>
    </row>
  </sheetData>
  <mergeCells count="1">
    <mergeCell ref="C1:E1"/>
  </mergeCells>
  <conditionalFormatting sqref="A3:G3 A5:G5 A7:G7 A9:G9 A11:G11">
    <cfRule type="expression" dxfId="6" priority="2">
      <formula>MONTH(A3)&lt;&gt;Calendar7MonthOption</formula>
    </cfRule>
  </conditionalFormatting>
  <dataValidations xWindow="1038" yWindow="419" count="3">
    <dataValidation allowBlank="1" showInputMessage="1" showErrorMessage="1" prompt="Automatically determined weekday. To change weekdays, select a new week start day in cell B2" sqref="A2:G2" xr:uid="{FA365BF7-413D-4FD2-9D21-5E4EF938CC85}"/>
    <dataValidation allowBlank="1" showInputMessage="1" showErrorMessage="1" prompt="Calendar month is automatically updated based on the month selected in cell C1" sqref="C1:E1" xr:uid="{554E43CA-80EC-44CC-8583-4D14AECD2D0B}"/>
    <dataValidation allowBlank="1" showInputMessage="1" showErrorMessage="1" prompt="Calendar year is automatically updated based on the year selected in cell B1" sqref="A1" xr:uid="{6976C131-8EFC-4F04-B3DC-46FE905424B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2EBFA-3895-4CB1-A414-4DC649FAD910}">
  <sheetPr>
    <tabColor theme="9" tint="0.59999389629810485"/>
  </sheetPr>
  <dimension ref="A1:G14"/>
  <sheetViews>
    <sheetView topLeftCell="A6" workbookViewId="0">
      <selection activeCell="E10" sqref="E10"/>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3">
        <v>2026</v>
      </c>
      <c r="B1" s="83" t="s">
        <v>13</v>
      </c>
      <c r="C1" s="96"/>
      <c r="D1" s="96"/>
      <c r="E1" s="96"/>
      <c r="F1" s="22"/>
      <c r="G1" s="22"/>
    </row>
    <row r="2" spans="1:7" s="15" customFormat="1" ht="21.75" thickBot="1" x14ac:dyDescent="0.4">
      <c r="A2" s="41" t="s">
        <v>59</v>
      </c>
      <c r="B2" s="41" t="s">
        <v>53</v>
      </c>
      <c r="C2" s="36" t="s">
        <v>54</v>
      </c>
      <c r="D2" s="37" t="s">
        <v>55</v>
      </c>
      <c r="E2" s="36" t="s">
        <v>56</v>
      </c>
      <c r="F2" s="41" t="s">
        <v>57</v>
      </c>
      <c r="G2" s="36" t="s">
        <v>58</v>
      </c>
    </row>
    <row r="3" spans="1:7" ht="21" x14ac:dyDescent="0.25">
      <c r="A3" s="23"/>
      <c r="B3" s="63"/>
      <c r="C3" s="60"/>
      <c r="D3" s="60">
        <v>1</v>
      </c>
      <c r="E3" s="60">
        <v>2</v>
      </c>
      <c r="F3" s="61">
        <v>3</v>
      </c>
      <c r="G3" s="16">
        <v>4</v>
      </c>
    </row>
    <row r="4" spans="1:7" ht="84" customHeight="1" x14ac:dyDescent="0.25">
      <c r="A4" s="80"/>
      <c r="B4" s="38" t="s">
        <v>87</v>
      </c>
      <c r="C4" s="38"/>
      <c r="D4" s="38" t="s">
        <v>272</v>
      </c>
      <c r="E4" s="85" t="s">
        <v>173</v>
      </c>
      <c r="F4" s="38" t="s">
        <v>179</v>
      </c>
      <c r="G4" s="43"/>
    </row>
    <row r="5" spans="1:7" ht="21" x14ac:dyDescent="0.25">
      <c r="A5" s="81">
        <v>5</v>
      </c>
      <c r="B5" s="12">
        <v>6</v>
      </c>
      <c r="C5" s="12">
        <v>7</v>
      </c>
      <c r="D5" s="12">
        <v>8</v>
      </c>
      <c r="E5" s="12">
        <v>9</v>
      </c>
      <c r="F5" s="12">
        <v>10</v>
      </c>
      <c r="G5" s="12">
        <v>11</v>
      </c>
    </row>
    <row r="6" spans="1:7" s="33" customFormat="1" ht="120" x14ac:dyDescent="0.2">
      <c r="A6" s="27"/>
      <c r="B6" s="38" t="s">
        <v>63</v>
      </c>
      <c r="C6" s="38" t="s">
        <v>240</v>
      </c>
      <c r="D6" s="38" t="s">
        <v>185</v>
      </c>
      <c r="E6" s="38" t="s">
        <v>78</v>
      </c>
      <c r="F6" s="38" t="s">
        <v>79</v>
      </c>
      <c r="G6" s="31"/>
    </row>
    <row r="7" spans="1:7" ht="21" x14ac:dyDescent="0.25">
      <c r="A7" s="12">
        <v>12</v>
      </c>
      <c r="B7" s="12">
        <v>13</v>
      </c>
      <c r="C7" s="12">
        <v>14</v>
      </c>
      <c r="D7" s="12">
        <v>15</v>
      </c>
      <c r="E7" s="12">
        <v>16</v>
      </c>
      <c r="F7" s="12">
        <v>17</v>
      </c>
      <c r="G7" s="12">
        <v>18</v>
      </c>
    </row>
    <row r="8" spans="1:7" ht="96" customHeight="1" x14ac:dyDescent="0.25">
      <c r="A8" s="32"/>
      <c r="B8" s="38" t="s">
        <v>63</v>
      </c>
      <c r="C8" s="38" t="s">
        <v>119</v>
      </c>
      <c r="D8" s="55" t="s">
        <v>242</v>
      </c>
      <c r="E8" s="38" t="s">
        <v>198</v>
      </c>
      <c r="F8" s="38" t="s">
        <v>241</v>
      </c>
      <c r="G8" s="26"/>
    </row>
    <row r="9" spans="1:7" ht="21" x14ac:dyDescent="0.25">
      <c r="A9" s="12">
        <v>19</v>
      </c>
      <c r="B9" s="12">
        <v>20</v>
      </c>
      <c r="C9" s="12">
        <v>21</v>
      </c>
      <c r="D9" s="12">
        <v>22</v>
      </c>
      <c r="E9" s="12">
        <v>23</v>
      </c>
      <c r="F9" s="12">
        <v>24</v>
      </c>
      <c r="G9" s="12">
        <v>25</v>
      </c>
    </row>
    <row r="10" spans="1:7" ht="105" x14ac:dyDescent="0.25">
      <c r="A10" s="27"/>
      <c r="B10" s="38" t="s">
        <v>63</v>
      </c>
      <c r="C10" s="38" t="s">
        <v>243</v>
      </c>
      <c r="D10" s="38" t="s">
        <v>80</v>
      </c>
      <c r="E10" s="38" t="s">
        <v>301</v>
      </c>
      <c r="F10" s="38" t="s">
        <v>273</v>
      </c>
      <c r="G10" s="26"/>
    </row>
    <row r="11" spans="1:7" ht="21" x14ac:dyDescent="0.25">
      <c r="A11" s="12">
        <v>26</v>
      </c>
      <c r="B11" s="12">
        <v>27</v>
      </c>
      <c r="C11" s="12">
        <v>28</v>
      </c>
      <c r="D11" s="12">
        <v>29</v>
      </c>
      <c r="E11" s="12">
        <v>30</v>
      </c>
      <c r="F11" s="12"/>
      <c r="G11" s="12"/>
    </row>
    <row r="12" spans="1:7" s="33" customFormat="1" ht="105" customHeight="1" x14ac:dyDescent="0.2">
      <c r="A12" s="27"/>
      <c r="B12" s="38" t="s">
        <v>63</v>
      </c>
      <c r="C12" s="70" t="s">
        <v>87</v>
      </c>
      <c r="D12" s="55" t="s">
        <v>87</v>
      </c>
      <c r="E12" s="38" t="s">
        <v>168</v>
      </c>
      <c r="F12" s="38" t="s">
        <v>87</v>
      </c>
      <c r="G12" s="30"/>
    </row>
    <row r="13" spans="1:7" ht="15" customHeight="1" x14ac:dyDescent="0.25">
      <c r="A13" s="54" t="s">
        <v>83</v>
      </c>
      <c r="C13" s="49"/>
      <c r="D13" s="49"/>
      <c r="E13" s="49"/>
      <c r="F13" s="49"/>
      <c r="G13" s="49"/>
    </row>
    <row r="14" spans="1:7" x14ac:dyDescent="0.25">
      <c r="A14" s="40" t="s">
        <v>289</v>
      </c>
    </row>
  </sheetData>
  <mergeCells count="1">
    <mergeCell ref="C1:E1"/>
  </mergeCells>
  <conditionalFormatting sqref="A3:G3 A5:G5 A7:G7 A9:G9 A11:G11">
    <cfRule type="expression" dxfId="5" priority="1">
      <formula>MONTH(A3)&lt;&gt;Calendar8MonthOption</formula>
    </cfRule>
  </conditionalFormatting>
  <dataValidations xWindow="1034" yWindow="421" count="3">
    <dataValidation allowBlank="1" showInputMessage="1" showErrorMessage="1" prompt="Automatically determined weekday. To change weekdays, select a new week start day in cell B2" sqref="A2:G2" xr:uid="{7C460251-5F43-4E22-9CF7-272004252BC3}"/>
    <dataValidation allowBlank="1" showInputMessage="1" showErrorMessage="1" prompt="Calendar month is automatically updated based on the month selected in cell C1" sqref="C1:E1" xr:uid="{0D630EC0-88AA-4FA0-8C63-76980065AD36}"/>
    <dataValidation allowBlank="1" showInputMessage="1" showErrorMessage="1" prompt="Calendar year is automatically updated based on the year selected in cell B1" sqref="A1" xr:uid="{938E4E30-F06C-466F-B389-F65C58926D0C}"/>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A89F-46C9-40FB-86E3-33E1C9E0E88C}">
  <sheetPr>
    <tabColor rgb="FFBA0C2F"/>
  </sheetPr>
  <dimension ref="A1:G16"/>
  <sheetViews>
    <sheetView topLeftCell="A7" workbookViewId="0">
      <selection activeCell="E10" sqref="E10"/>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2026</v>
      </c>
      <c r="B1" s="77" t="s">
        <v>14</v>
      </c>
      <c r="C1" s="96"/>
      <c r="D1" s="96"/>
      <c r="E1" s="96"/>
      <c r="F1" s="22"/>
      <c r="G1" s="22"/>
    </row>
    <row r="2" spans="1:7" s="15" customFormat="1" ht="21.75" thickBot="1" x14ac:dyDescent="0.4">
      <c r="A2" s="41" t="s">
        <v>59</v>
      </c>
      <c r="B2" s="41" t="s">
        <v>53</v>
      </c>
      <c r="C2" s="42" t="s">
        <v>54</v>
      </c>
      <c r="D2" s="41" t="s">
        <v>55</v>
      </c>
      <c r="E2" s="36" t="s">
        <v>56</v>
      </c>
      <c r="F2" s="37" t="s">
        <v>57</v>
      </c>
      <c r="G2" s="42" t="s">
        <v>58</v>
      </c>
    </row>
    <row r="3" spans="1:7" ht="21" x14ac:dyDescent="0.25">
      <c r="A3" s="23"/>
      <c r="B3" s="20"/>
      <c r="C3" s="24"/>
      <c r="D3" s="24"/>
      <c r="E3" s="16"/>
      <c r="F3" s="16">
        <v>1</v>
      </c>
      <c r="G3" s="24">
        <v>2</v>
      </c>
    </row>
    <row r="4" spans="1:7" s="33" customFormat="1" ht="84" customHeight="1" x14ac:dyDescent="0.2">
      <c r="A4" s="79"/>
      <c r="B4" s="38" t="s">
        <v>87</v>
      </c>
      <c r="C4" s="55"/>
      <c r="D4" s="38"/>
      <c r="E4" s="38"/>
      <c r="F4" s="39" t="s">
        <v>274</v>
      </c>
      <c r="G4" s="31"/>
    </row>
    <row r="5" spans="1:7" ht="21" x14ac:dyDescent="0.25">
      <c r="A5" s="81">
        <v>3</v>
      </c>
      <c r="B5" s="12">
        <v>4</v>
      </c>
      <c r="C5" s="12">
        <v>5</v>
      </c>
      <c r="D5" s="12">
        <v>6</v>
      </c>
      <c r="E5" s="12">
        <v>7</v>
      </c>
      <c r="F5" s="12">
        <v>8</v>
      </c>
      <c r="G5" s="12">
        <v>9</v>
      </c>
    </row>
    <row r="6" spans="1:7" ht="90" x14ac:dyDescent="0.25">
      <c r="A6" s="32"/>
      <c r="B6" s="39" t="s">
        <v>285</v>
      </c>
      <c r="C6" s="38" t="s">
        <v>244</v>
      </c>
      <c r="D6" s="38" t="s">
        <v>258</v>
      </c>
      <c r="E6" s="38" t="s">
        <v>187</v>
      </c>
      <c r="F6" s="38" t="s">
        <v>186</v>
      </c>
      <c r="G6" s="26"/>
    </row>
    <row r="7" spans="1:7" ht="21" x14ac:dyDescent="0.25">
      <c r="A7" s="12">
        <v>10</v>
      </c>
      <c r="B7" s="12">
        <v>11</v>
      </c>
      <c r="C7" s="12">
        <v>12</v>
      </c>
      <c r="D7" s="12">
        <v>13</v>
      </c>
      <c r="E7" s="12">
        <v>14</v>
      </c>
      <c r="F7" s="12">
        <v>15</v>
      </c>
      <c r="G7" s="12">
        <v>16</v>
      </c>
    </row>
    <row r="8" spans="1:7" ht="84.75" customHeight="1" x14ac:dyDescent="0.25">
      <c r="A8" s="27"/>
      <c r="B8" s="38" t="s">
        <v>63</v>
      </c>
      <c r="C8" s="38" t="s">
        <v>92</v>
      </c>
      <c r="D8" s="38" t="s">
        <v>93</v>
      </c>
      <c r="E8" s="38" t="s">
        <v>120</v>
      </c>
      <c r="F8" s="38" t="s">
        <v>245</v>
      </c>
      <c r="G8" s="26"/>
    </row>
    <row r="9" spans="1:7" ht="21" x14ac:dyDescent="0.25">
      <c r="A9" s="12">
        <v>17</v>
      </c>
      <c r="B9" s="12">
        <v>18</v>
      </c>
      <c r="C9" s="12">
        <v>19</v>
      </c>
      <c r="D9" s="12">
        <v>20</v>
      </c>
      <c r="E9" s="12">
        <v>21</v>
      </c>
      <c r="F9" s="12">
        <v>22</v>
      </c>
      <c r="G9" s="12">
        <v>23</v>
      </c>
    </row>
    <row r="10" spans="1:7" ht="105" x14ac:dyDescent="0.25">
      <c r="A10" s="27"/>
      <c r="B10" s="38" t="s">
        <v>199</v>
      </c>
      <c r="C10" s="38" t="s">
        <v>246</v>
      </c>
      <c r="D10" s="38" t="s">
        <v>81</v>
      </c>
      <c r="E10" s="38" t="s">
        <v>302</v>
      </c>
      <c r="F10" s="39" t="s">
        <v>275</v>
      </c>
      <c r="G10" s="26"/>
    </row>
    <row r="11" spans="1:7" ht="21" x14ac:dyDescent="0.25">
      <c r="A11" s="12">
        <v>24</v>
      </c>
      <c r="B11" s="12">
        <v>25</v>
      </c>
      <c r="C11" s="12">
        <v>26</v>
      </c>
      <c r="D11" s="12">
        <v>27</v>
      </c>
      <c r="E11" s="12">
        <v>28</v>
      </c>
      <c r="F11" s="12">
        <v>29</v>
      </c>
      <c r="G11" s="12">
        <v>30</v>
      </c>
    </row>
    <row r="12" spans="1:7" ht="84" customHeight="1" x14ac:dyDescent="0.25">
      <c r="A12" s="27"/>
      <c r="B12" s="25" t="s">
        <v>62</v>
      </c>
      <c r="C12" s="38" t="s">
        <v>63</v>
      </c>
      <c r="D12" s="39" t="s">
        <v>87</v>
      </c>
      <c r="E12" s="56"/>
      <c r="F12" s="71" t="s">
        <v>166</v>
      </c>
      <c r="G12" s="67"/>
    </row>
    <row r="13" spans="1:7" s="12" customFormat="1" ht="21" x14ac:dyDescent="0.25">
      <c r="A13" s="12">
        <v>31</v>
      </c>
    </row>
    <row r="14" spans="1:7" s="89" customFormat="1" ht="21" customHeight="1" x14ac:dyDescent="0.25">
      <c r="A14" s="27"/>
    </row>
    <row r="15" spans="1:7" x14ac:dyDescent="0.25">
      <c r="A15" s="54" t="s">
        <v>83</v>
      </c>
    </row>
    <row r="16" spans="1:7" x14ac:dyDescent="0.25">
      <c r="A16" s="40" t="s">
        <v>288</v>
      </c>
    </row>
  </sheetData>
  <mergeCells count="1">
    <mergeCell ref="C1:E1"/>
  </mergeCells>
  <conditionalFormatting sqref="A3:G3 A5:G5 A7:G7 A9:G9 A11:G11">
    <cfRule type="expression" dxfId="4" priority="2">
      <formula>MONTH(A3)&lt;&gt;Calendar9MonthOption</formula>
    </cfRule>
  </conditionalFormatting>
  <conditionalFormatting sqref="A13:XFD13">
    <cfRule type="expression" dxfId="3" priority="1">
      <formula>MONTH(A13)&lt;&gt;Calendar3MonthOption</formula>
    </cfRule>
  </conditionalFormatting>
  <dataValidations count="3">
    <dataValidation allowBlank="1" showInputMessage="1" showErrorMessage="1" prompt="Automatically determined weekday. To change weekdays, select a new week start day in cell B2" sqref="A2:G2" xr:uid="{6179CA1D-AEE3-4033-9826-ADDCFB1D9B34}"/>
    <dataValidation allowBlank="1" showInputMessage="1" showErrorMessage="1" prompt="Calendar month is automatically updated based on the month selected in cell C1" sqref="C1:E1" xr:uid="{3382C38C-0334-42F9-9AFD-C7CAAB305151}"/>
    <dataValidation allowBlank="1" showInputMessage="1" showErrorMessage="1" prompt="Calendar year is automatically updated based on the year selected in cell B1" sqref="A1" xr:uid="{FD268D0E-BF17-4D1F-A730-ED655AFB2A6F}"/>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DA0F2-5B67-4BAE-AC43-8928A13EDEDD}">
  <sheetPr>
    <tabColor rgb="FF41B6E6"/>
  </sheetPr>
  <dimension ref="A1:G16"/>
  <sheetViews>
    <sheetView topLeftCell="A5" zoomScaleNormal="100" workbookViewId="0">
      <selection activeCell="C12" sqref="C12"/>
    </sheetView>
  </sheetViews>
  <sheetFormatPr defaultRowHeight="15" x14ac:dyDescent="0.25"/>
  <cols>
    <col min="1" max="1" width="13.7109375" customWidth="1"/>
    <col min="2" max="6" width="32.85546875" customWidth="1"/>
    <col min="7" max="7" width="15.7109375" customWidth="1"/>
  </cols>
  <sheetData>
    <row r="1" spans="1:7" ht="32.25" customHeight="1" thickBot="1" x14ac:dyDescent="0.55000000000000004">
      <c r="A1" s="77">
        <v>2026</v>
      </c>
      <c r="B1" s="92" t="s">
        <v>138</v>
      </c>
      <c r="C1" s="96"/>
      <c r="D1" s="96"/>
      <c r="E1" s="96"/>
      <c r="F1" s="18"/>
      <c r="G1" s="19"/>
    </row>
    <row r="2" spans="1:7" s="15" customFormat="1" ht="21.75" thickBot="1" x14ac:dyDescent="0.4">
      <c r="A2" s="37" t="s">
        <v>59</v>
      </c>
      <c r="B2" s="36" t="s">
        <v>53</v>
      </c>
      <c r="C2" s="36" t="s">
        <v>54</v>
      </c>
      <c r="D2" s="37" t="s">
        <v>55</v>
      </c>
      <c r="E2" s="36" t="s">
        <v>56</v>
      </c>
      <c r="F2" s="37" t="s">
        <v>57</v>
      </c>
      <c r="G2" s="36" t="s">
        <v>58</v>
      </c>
    </row>
    <row r="3" spans="1:7" ht="21" x14ac:dyDescent="0.25">
      <c r="A3" s="17"/>
      <c r="B3" s="12">
        <v>1</v>
      </c>
      <c r="C3" s="12">
        <v>2</v>
      </c>
      <c r="D3" s="12">
        <v>3</v>
      </c>
      <c r="E3" s="12">
        <v>4</v>
      </c>
      <c r="F3" s="12">
        <v>5</v>
      </c>
      <c r="G3" s="12">
        <v>6</v>
      </c>
    </row>
    <row r="4" spans="1:7" s="33" customFormat="1" ht="90" x14ac:dyDescent="0.2">
      <c r="A4" s="50"/>
      <c r="B4" s="38" t="s">
        <v>276</v>
      </c>
      <c r="C4" s="39" t="s">
        <v>247</v>
      </c>
      <c r="D4" s="39" t="s">
        <v>160</v>
      </c>
      <c r="E4" s="38" t="s">
        <v>143</v>
      </c>
      <c r="F4" s="38" t="s">
        <v>159</v>
      </c>
      <c r="G4" s="31"/>
    </row>
    <row r="5" spans="1:7" ht="21" x14ac:dyDescent="0.25">
      <c r="A5" s="12">
        <v>7</v>
      </c>
      <c r="B5" s="12">
        <v>8</v>
      </c>
      <c r="C5" s="12">
        <v>9</v>
      </c>
      <c r="D5" s="12">
        <v>10</v>
      </c>
      <c r="E5" s="12">
        <v>11</v>
      </c>
      <c r="F5" s="12">
        <v>12</v>
      </c>
      <c r="G5" s="12">
        <v>13</v>
      </c>
    </row>
    <row r="6" spans="1:7" ht="84" customHeight="1" x14ac:dyDescent="0.25">
      <c r="A6" s="32"/>
      <c r="B6" s="38" t="s">
        <v>158</v>
      </c>
      <c r="C6" s="38"/>
      <c r="D6" s="38"/>
      <c r="E6" s="38" t="s">
        <v>82</v>
      </c>
      <c r="F6" s="38" t="s">
        <v>113</v>
      </c>
      <c r="G6" s="26"/>
    </row>
    <row r="7" spans="1:7" ht="21" x14ac:dyDescent="0.25">
      <c r="A7" s="12">
        <v>14</v>
      </c>
      <c r="B7" s="12">
        <v>15</v>
      </c>
      <c r="C7" s="12">
        <v>16</v>
      </c>
      <c r="D7" s="12">
        <v>17</v>
      </c>
      <c r="E7" s="12">
        <v>18</v>
      </c>
      <c r="F7" s="12">
        <v>19</v>
      </c>
      <c r="G7" s="12">
        <v>20</v>
      </c>
    </row>
    <row r="8" spans="1:7" ht="115.5" customHeight="1" x14ac:dyDescent="0.25">
      <c r="A8" s="27"/>
      <c r="B8" s="38" t="s">
        <v>132</v>
      </c>
      <c r="C8" s="39" t="s">
        <v>248</v>
      </c>
      <c r="D8" s="55" t="s">
        <v>308</v>
      </c>
      <c r="E8" s="38" t="s">
        <v>307</v>
      </c>
      <c r="F8" s="39" t="s">
        <v>306</v>
      </c>
      <c r="G8" s="26"/>
    </row>
    <row r="9" spans="1:7" ht="21" x14ac:dyDescent="0.25">
      <c r="A9" s="12">
        <v>21</v>
      </c>
      <c r="B9" s="12">
        <v>22</v>
      </c>
      <c r="C9" s="12">
        <v>23</v>
      </c>
      <c r="D9" s="12">
        <v>24</v>
      </c>
      <c r="E9" s="12">
        <v>25</v>
      </c>
      <c r="F9" s="12">
        <v>26</v>
      </c>
      <c r="G9" s="12">
        <v>27</v>
      </c>
    </row>
    <row r="10" spans="1:7" s="33" customFormat="1" ht="84" customHeight="1" x14ac:dyDescent="0.2">
      <c r="A10" s="27"/>
      <c r="B10" s="38"/>
      <c r="C10" s="55" t="s">
        <v>87</v>
      </c>
      <c r="D10" s="30"/>
      <c r="E10" s="30"/>
      <c r="F10" s="38" t="s">
        <v>121</v>
      </c>
      <c r="G10" s="31"/>
    </row>
    <row r="11" spans="1:7" s="33" customFormat="1" ht="21" x14ac:dyDescent="0.2">
      <c r="A11" s="12">
        <v>28</v>
      </c>
      <c r="B11" s="12">
        <v>29</v>
      </c>
      <c r="C11" s="12">
        <v>30</v>
      </c>
      <c r="D11" s="30"/>
      <c r="E11" s="30"/>
      <c r="F11" s="39"/>
      <c r="G11" s="30"/>
    </row>
    <row r="12" spans="1:7" s="33" customFormat="1" ht="90" customHeight="1" x14ac:dyDescent="0.2">
      <c r="A12" s="34"/>
      <c r="B12" s="75"/>
      <c r="C12" s="38" t="s">
        <v>282</v>
      </c>
      <c r="D12" s="30"/>
      <c r="E12" s="30"/>
      <c r="F12" s="39"/>
      <c r="G12" s="30"/>
    </row>
    <row r="13" spans="1:7" ht="15" customHeight="1" x14ac:dyDescent="0.25">
      <c r="A13" s="54" t="s">
        <v>83</v>
      </c>
      <c r="C13" s="49"/>
      <c r="D13" s="49"/>
      <c r="E13" s="49"/>
      <c r="F13" s="49"/>
      <c r="G13" s="49"/>
    </row>
    <row r="14" spans="1:7" x14ac:dyDescent="0.25">
      <c r="A14" s="40" t="s">
        <v>288</v>
      </c>
    </row>
    <row r="15" spans="1:7" x14ac:dyDescent="0.25">
      <c r="A15" s="58" t="s">
        <v>115</v>
      </c>
    </row>
    <row r="16" spans="1:7" s="58" customFormat="1" x14ac:dyDescent="0.25">
      <c r="A16" s="1" t="s">
        <v>303</v>
      </c>
    </row>
  </sheetData>
  <mergeCells count="1">
    <mergeCell ref="C1:E1"/>
  </mergeCells>
  <conditionalFormatting sqref="A11:C11">
    <cfRule type="expression" dxfId="2" priority="1">
      <formula>MONTH(A11)&lt;&gt;Calendar10MonthOption</formula>
    </cfRule>
  </conditionalFormatting>
  <conditionalFormatting sqref="A3:G3 A5:G5 A7:G7 A9:G9">
    <cfRule type="expression" dxfId="1" priority="2">
      <formula>MONTH(A3)&lt;&gt;Calendar10MonthOption</formula>
    </cfRule>
  </conditionalFormatting>
  <dataValidations count="3">
    <dataValidation allowBlank="1" showInputMessage="1" showErrorMessage="1" prompt="Automatically determined weekday. To change weekdays, select a new week start day in cell B2" sqref="A2:G2" xr:uid="{DC53B6EE-ED73-4377-95A8-F70D98BA64FA}"/>
    <dataValidation allowBlank="1" showInputMessage="1" showErrorMessage="1" prompt="Calendar month is automatically updated based on the month selected in cell C1" sqref="C1:E1" xr:uid="{BF971218-106F-4102-8F2A-6A3B29336106}"/>
    <dataValidation allowBlank="1" showInputMessage="1" showErrorMessage="1" prompt="Calendar year is automatically updated based on the year selected in cell B1" sqref="A1" xr:uid="{70C0140A-030E-4DA3-A809-193CBF8B3066}"/>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FE86-61CA-4EA8-AB57-E0BE5508C936}">
  <sheetPr>
    <tabColor rgb="FFFB637E"/>
  </sheetPr>
  <dimension ref="A1:G16"/>
  <sheetViews>
    <sheetView topLeftCell="A6" workbookViewId="0">
      <selection activeCell="B6" sqref="B6"/>
    </sheetView>
  </sheetViews>
  <sheetFormatPr defaultRowHeight="15" x14ac:dyDescent="0.25"/>
  <cols>
    <col min="1" max="1" width="13.7109375" customWidth="1"/>
    <col min="2" max="6" width="32.85546875" customWidth="1"/>
    <col min="7" max="7" width="15.7109375" customWidth="1"/>
  </cols>
  <sheetData>
    <row r="1" spans="1:7" ht="32.25" customHeight="1" thickBot="1" x14ac:dyDescent="0.55000000000000004">
      <c r="A1" s="77">
        <v>2026</v>
      </c>
      <c r="B1" s="77" t="s">
        <v>60</v>
      </c>
      <c r="C1" s="96"/>
      <c r="D1" s="96"/>
      <c r="E1" s="96"/>
      <c r="F1" s="18"/>
      <c r="G1" s="19"/>
    </row>
    <row r="2" spans="1:7" s="15" customFormat="1" ht="21.75" thickBot="1" x14ac:dyDescent="0.4">
      <c r="A2" s="37" t="s">
        <v>59</v>
      </c>
      <c r="B2" s="41" t="s">
        <v>53</v>
      </c>
      <c r="C2" s="36" t="s">
        <v>54</v>
      </c>
      <c r="D2" s="37" t="s">
        <v>55</v>
      </c>
      <c r="E2" s="36" t="s">
        <v>56</v>
      </c>
      <c r="F2" s="37" t="s">
        <v>57</v>
      </c>
      <c r="G2" s="36" t="s">
        <v>58</v>
      </c>
    </row>
    <row r="3" spans="1:7" ht="21" x14ac:dyDescent="0.25">
      <c r="A3" s="17"/>
      <c r="B3" s="20"/>
      <c r="C3" s="16"/>
      <c r="D3" s="16">
        <v>1</v>
      </c>
      <c r="E3" s="16">
        <v>2</v>
      </c>
      <c r="F3" s="16">
        <v>3</v>
      </c>
      <c r="G3" s="16">
        <v>4</v>
      </c>
    </row>
    <row r="4" spans="1:7" s="33" customFormat="1" ht="60" x14ac:dyDescent="0.2">
      <c r="A4" s="32"/>
      <c r="B4" s="30"/>
      <c r="C4" s="38" t="s">
        <v>87</v>
      </c>
      <c r="D4" s="55" t="s">
        <v>277</v>
      </c>
      <c r="E4" s="55" t="s">
        <v>174</v>
      </c>
      <c r="F4" s="38" t="s">
        <v>95</v>
      </c>
      <c r="G4" s="31"/>
    </row>
    <row r="5" spans="1:7" ht="21" x14ac:dyDescent="0.25">
      <c r="A5" s="17">
        <v>5</v>
      </c>
      <c r="B5" s="12">
        <v>6</v>
      </c>
      <c r="C5" s="12">
        <v>7</v>
      </c>
      <c r="D5" s="12">
        <v>8</v>
      </c>
      <c r="E5" s="12">
        <v>9</v>
      </c>
      <c r="F5" s="12">
        <v>10</v>
      </c>
      <c r="G5" s="12">
        <v>11</v>
      </c>
    </row>
    <row r="6" spans="1:7" s="33" customFormat="1" ht="84" customHeight="1" x14ac:dyDescent="0.2">
      <c r="A6" s="32"/>
      <c r="B6" s="85" t="s">
        <v>290</v>
      </c>
      <c r="C6" s="38" t="s">
        <v>63</v>
      </c>
      <c r="D6" s="39" t="s">
        <v>188</v>
      </c>
      <c r="E6" s="39" t="s">
        <v>87</v>
      </c>
      <c r="F6" s="38" t="s">
        <v>99</v>
      </c>
      <c r="G6" s="31"/>
    </row>
    <row r="7" spans="1:7" ht="21" x14ac:dyDescent="0.25">
      <c r="A7" s="12">
        <v>12</v>
      </c>
      <c r="B7" s="12">
        <v>13</v>
      </c>
      <c r="C7" s="12">
        <v>14</v>
      </c>
      <c r="D7" s="12">
        <v>15</v>
      </c>
      <c r="E7" s="12">
        <v>16</v>
      </c>
      <c r="F7" s="12">
        <v>17</v>
      </c>
      <c r="G7" s="12">
        <v>18</v>
      </c>
    </row>
    <row r="8" spans="1:7" ht="90" x14ac:dyDescent="0.25">
      <c r="A8" s="32"/>
      <c r="B8" s="39" t="s">
        <v>133</v>
      </c>
      <c r="C8" s="38" t="s">
        <v>283</v>
      </c>
      <c r="D8" s="38" t="s">
        <v>200</v>
      </c>
      <c r="E8" s="38" t="s">
        <v>250</v>
      </c>
      <c r="F8" s="38" t="s">
        <v>249</v>
      </c>
      <c r="G8" s="26"/>
    </row>
    <row r="9" spans="1:7" ht="21" x14ac:dyDescent="0.25">
      <c r="A9" s="12">
        <v>19</v>
      </c>
      <c r="B9" s="12">
        <v>20</v>
      </c>
      <c r="C9" s="12">
        <v>21</v>
      </c>
      <c r="D9" s="12">
        <v>22</v>
      </c>
      <c r="E9" s="12">
        <v>23</v>
      </c>
      <c r="F9" s="12">
        <v>24</v>
      </c>
      <c r="G9" s="12">
        <v>25</v>
      </c>
    </row>
    <row r="10" spans="1:7" ht="84" customHeight="1" x14ac:dyDescent="0.25">
      <c r="A10" s="27"/>
      <c r="B10" s="39" t="s">
        <v>201</v>
      </c>
      <c r="C10" s="38" t="s">
        <v>202</v>
      </c>
      <c r="D10" s="39" t="s">
        <v>100</v>
      </c>
      <c r="E10" s="39" t="s">
        <v>87</v>
      </c>
      <c r="F10" s="39" t="s">
        <v>101</v>
      </c>
      <c r="G10" s="26"/>
    </row>
    <row r="11" spans="1:7" ht="21" x14ac:dyDescent="0.25">
      <c r="A11" s="12">
        <v>26</v>
      </c>
      <c r="B11" s="12">
        <v>27</v>
      </c>
      <c r="C11" s="12">
        <v>28</v>
      </c>
      <c r="D11" s="12">
        <v>29</v>
      </c>
      <c r="E11" s="12">
        <v>30</v>
      </c>
      <c r="F11" s="12">
        <v>31</v>
      </c>
      <c r="G11" s="12"/>
    </row>
    <row r="12" spans="1:7" s="33" customFormat="1" ht="84" customHeight="1" x14ac:dyDescent="0.2">
      <c r="A12" s="27"/>
      <c r="B12" s="38" t="s">
        <v>63</v>
      </c>
      <c r="C12" s="38" t="s">
        <v>251</v>
      </c>
      <c r="D12" s="38" t="s">
        <v>116</v>
      </c>
      <c r="E12" s="38" t="s">
        <v>167</v>
      </c>
      <c r="F12" s="38" t="s">
        <v>252</v>
      </c>
      <c r="G12" s="30"/>
    </row>
    <row r="13" spans="1:7" x14ac:dyDescent="0.25">
      <c r="A13" s="54" t="s">
        <v>83</v>
      </c>
    </row>
    <row r="14" spans="1:7" x14ac:dyDescent="0.25">
      <c r="A14" s="40" t="s">
        <v>287</v>
      </c>
    </row>
    <row r="15" spans="1:7" x14ac:dyDescent="0.25">
      <c r="A15" s="58" t="s">
        <v>114</v>
      </c>
    </row>
    <row r="16" spans="1:7" x14ac:dyDescent="0.25">
      <c r="A16" s="1" t="s">
        <v>303</v>
      </c>
    </row>
  </sheetData>
  <mergeCells count="1">
    <mergeCell ref="C1:E1"/>
  </mergeCells>
  <conditionalFormatting sqref="A3:G3 A5:G5 A7:G7 A9:G9 A11:G11">
    <cfRule type="expression" dxfId="0" priority="2">
      <formula>MONTH(A3)&lt;&gt;Calendar10MonthOption</formula>
    </cfRule>
  </conditionalFormatting>
  <dataValidations count="3">
    <dataValidation allowBlank="1" showInputMessage="1" showErrorMessage="1" prompt="Calendar year is automatically updated based on the year selected in cell B1" sqref="A1" xr:uid="{22CC7FBF-CBCB-4C98-BE05-3157E8A2AC02}"/>
    <dataValidation allowBlank="1" showInputMessage="1" showErrorMessage="1" prompt="Calendar month is automatically updated based on the month selected in cell C1" sqref="C1:E1" xr:uid="{B638B75B-2681-4E25-AF6F-1539932AEBBE}"/>
    <dataValidation allowBlank="1" showInputMessage="1" showErrorMessage="1" prompt="Automatically determined weekday. To change weekdays, select a new week start day in cell B2" sqref="A2:G2" xr:uid="{0ED79037-8A66-4EBF-BD88-A5E61C97596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310ED-FAE5-4017-B091-1D6C775D57BF}">
  <sheetPr>
    <tabColor rgb="FF00B0F0"/>
  </sheetPr>
  <dimension ref="A1:I29"/>
  <sheetViews>
    <sheetView topLeftCell="A2" workbookViewId="0">
      <selection activeCell="C17" sqref="C17"/>
    </sheetView>
  </sheetViews>
  <sheetFormatPr defaultRowHeight="15" x14ac:dyDescent="0.25"/>
  <sheetData>
    <row r="1" spans="1:9" ht="45.75" x14ac:dyDescent="0.25">
      <c r="A1" s="93" t="s">
        <v>110</v>
      </c>
      <c r="B1" s="93"/>
      <c r="C1" s="93"/>
      <c r="D1" s="93"/>
      <c r="E1" s="93"/>
      <c r="F1" s="93"/>
      <c r="G1" s="93"/>
      <c r="H1" s="93"/>
      <c r="I1" s="93"/>
    </row>
    <row r="2" spans="1:9" x14ac:dyDescent="0.25">
      <c r="A2" s="94" t="s">
        <v>70</v>
      </c>
      <c r="B2" s="94"/>
      <c r="C2" s="94"/>
      <c r="D2" s="94"/>
      <c r="E2" s="44"/>
      <c r="F2" s="95" t="s">
        <v>71</v>
      </c>
      <c r="G2" s="95"/>
      <c r="H2" s="95"/>
      <c r="I2" s="95"/>
    </row>
    <row r="3" spans="1:9" ht="30" x14ac:dyDescent="0.25">
      <c r="A3" s="45" t="s">
        <v>72</v>
      </c>
      <c r="B3" s="45" t="s">
        <v>73</v>
      </c>
      <c r="C3" s="45" t="s">
        <v>74</v>
      </c>
      <c r="D3" s="45" t="s">
        <v>75</v>
      </c>
      <c r="E3" s="44"/>
      <c r="F3" s="45" t="s">
        <v>72</v>
      </c>
      <c r="G3" s="45" t="s">
        <v>73</v>
      </c>
      <c r="H3" s="45" t="s">
        <v>74</v>
      </c>
      <c r="I3" s="45" t="s">
        <v>75</v>
      </c>
    </row>
    <row r="4" spans="1:9" x14ac:dyDescent="0.25">
      <c r="A4" s="51">
        <v>1</v>
      </c>
      <c r="B4" s="46">
        <v>45641</v>
      </c>
      <c r="C4" s="46">
        <v>45654</v>
      </c>
      <c r="D4" s="46">
        <v>45667</v>
      </c>
      <c r="E4" s="47"/>
      <c r="F4" s="51">
        <v>1</v>
      </c>
      <c r="G4" s="46">
        <v>45658</v>
      </c>
      <c r="H4" s="46">
        <v>45688</v>
      </c>
      <c r="I4" s="46">
        <v>45688</v>
      </c>
    </row>
    <row r="5" spans="1:9" x14ac:dyDescent="0.25">
      <c r="A5" s="52">
        <v>2</v>
      </c>
      <c r="B5" s="46">
        <v>45655</v>
      </c>
      <c r="C5" s="46">
        <v>45668</v>
      </c>
      <c r="D5" s="46">
        <v>45681</v>
      </c>
      <c r="E5" s="47"/>
      <c r="F5" s="51">
        <v>2</v>
      </c>
      <c r="G5" s="46">
        <v>45689</v>
      </c>
      <c r="H5" s="46">
        <v>45716</v>
      </c>
      <c r="I5" s="46">
        <v>45716</v>
      </c>
    </row>
    <row r="6" spans="1:9" x14ac:dyDescent="0.25">
      <c r="A6" s="51">
        <v>3</v>
      </c>
      <c r="B6" s="46">
        <v>45669</v>
      </c>
      <c r="C6" s="46">
        <v>45682</v>
      </c>
      <c r="D6" s="46">
        <v>45695</v>
      </c>
      <c r="E6" s="47"/>
      <c r="F6" s="51">
        <v>3</v>
      </c>
      <c r="G6" s="46">
        <v>45717</v>
      </c>
      <c r="H6" s="46">
        <v>45747</v>
      </c>
      <c r="I6" s="46">
        <v>45747</v>
      </c>
    </row>
    <row r="7" spans="1:9" x14ac:dyDescent="0.25">
      <c r="A7" s="51">
        <v>4</v>
      </c>
      <c r="B7" s="46">
        <v>45683</v>
      </c>
      <c r="C7" s="46">
        <v>45696</v>
      </c>
      <c r="D7" s="46">
        <v>45709</v>
      </c>
      <c r="E7" s="47"/>
      <c r="F7" s="51">
        <v>4</v>
      </c>
      <c r="G7" s="46">
        <v>45748</v>
      </c>
      <c r="H7" s="46">
        <v>45777</v>
      </c>
      <c r="I7" s="46">
        <v>45777</v>
      </c>
    </row>
    <row r="8" spans="1:9" x14ac:dyDescent="0.25">
      <c r="A8" s="52">
        <v>5</v>
      </c>
      <c r="B8" s="46">
        <v>45697</v>
      </c>
      <c r="C8" s="46">
        <v>45710</v>
      </c>
      <c r="D8" s="46">
        <v>45723</v>
      </c>
      <c r="E8" s="47"/>
      <c r="F8" s="51">
        <v>5</v>
      </c>
      <c r="G8" s="46">
        <v>45778</v>
      </c>
      <c r="H8" s="46">
        <v>45808</v>
      </c>
      <c r="I8" s="46">
        <v>45807</v>
      </c>
    </row>
    <row r="9" spans="1:9" x14ac:dyDescent="0.25">
      <c r="A9" s="52">
        <v>6</v>
      </c>
      <c r="B9" s="46">
        <v>45711</v>
      </c>
      <c r="C9" s="46">
        <v>45724</v>
      </c>
      <c r="D9" s="46">
        <v>45737</v>
      </c>
      <c r="E9" s="47"/>
      <c r="F9" s="51">
        <v>6</v>
      </c>
      <c r="G9" s="46">
        <v>45809</v>
      </c>
      <c r="H9" s="46">
        <v>45838</v>
      </c>
      <c r="I9" s="46">
        <v>45838</v>
      </c>
    </row>
    <row r="10" spans="1:9" x14ac:dyDescent="0.25">
      <c r="A10" s="52">
        <v>7</v>
      </c>
      <c r="B10" s="46">
        <v>45725</v>
      </c>
      <c r="C10" s="46">
        <v>45738</v>
      </c>
      <c r="D10" s="46">
        <v>45751</v>
      </c>
      <c r="E10" s="47"/>
      <c r="F10" s="51">
        <v>7</v>
      </c>
      <c r="G10" s="46">
        <v>45839</v>
      </c>
      <c r="H10" s="46">
        <v>45869</v>
      </c>
      <c r="I10" s="46">
        <v>45869</v>
      </c>
    </row>
    <row r="11" spans="1:9" x14ac:dyDescent="0.25">
      <c r="A11" s="52">
        <v>8</v>
      </c>
      <c r="B11" s="46">
        <v>45739</v>
      </c>
      <c r="C11" s="46">
        <v>45752</v>
      </c>
      <c r="D11" s="46">
        <v>45765</v>
      </c>
      <c r="E11" s="47"/>
      <c r="F11" s="51">
        <v>8</v>
      </c>
      <c r="G11" s="46">
        <v>45870</v>
      </c>
      <c r="H11" s="46">
        <v>45900</v>
      </c>
      <c r="I11" s="46">
        <v>45898</v>
      </c>
    </row>
    <row r="12" spans="1:9" x14ac:dyDescent="0.25">
      <c r="A12" s="52">
        <v>9</v>
      </c>
      <c r="B12" s="46">
        <v>45753</v>
      </c>
      <c r="C12" s="46">
        <v>45766</v>
      </c>
      <c r="D12" s="46">
        <v>45779</v>
      </c>
      <c r="E12" s="47"/>
      <c r="F12" s="51">
        <v>9</v>
      </c>
      <c r="G12" s="46">
        <v>45901</v>
      </c>
      <c r="H12" s="46">
        <v>45930</v>
      </c>
      <c r="I12" s="46">
        <v>45930</v>
      </c>
    </row>
    <row r="13" spans="1:9" x14ac:dyDescent="0.25">
      <c r="A13" s="52">
        <v>10</v>
      </c>
      <c r="B13" s="46">
        <v>45767</v>
      </c>
      <c r="C13" s="46">
        <v>45780</v>
      </c>
      <c r="D13" s="46">
        <v>45793</v>
      </c>
      <c r="E13" s="47"/>
      <c r="F13" s="51">
        <v>10</v>
      </c>
      <c r="G13" s="46">
        <v>45931</v>
      </c>
      <c r="H13" s="46">
        <v>45961</v>
      </c>
      <c r="I13" s="46">
        <v>45961</v>
      </c>
    </row>
    <row r="14" spans="1:9" x14ac:dyDescent="0.25">
      <c r="A14" s="52">
        <v>11</v>
      </c>
      <c r="B14" s="46">
        <v>45781</v>
      </c>
      <c r="C14" s="46">
        <v>45794</v>
      </c>
      <c r="D14" s="46">
        <v>45807</v>
      </c>
      <c r="E14" s="47"/>
      <c r="F14" s="51">
        <v>11</v>
      </c>
      <c r="G14" s="46">
        <v>45962</v>
      </c>
      <c r="H14" s="46">
        <v>45991</v>
      </c>
      <c r="I14" s="46">
        <v>45989</v>
      </c>
    </row>
    <row r="15" spans="1:9" x14ac:dyDescent="0.25">
      <c r="A15" s="52">
        <v>12</v>
      </c>
      <c r="B15" s="46">
        <v>45795</v>
      </c>
      <c r="C15" s="46">
        <v>45808</v>
      </c>
      <c r="D15" s="46">
        <v>45821</v>
      </c>
      <c r="E15" s="47"/>
      <c r="F15" s="51">
        <v>12</v>
      </c>
      <c r="G15" s="46">
        <v>45992</v>
      </c>
      <c r="H15" s="46">
        <v>46022</v>
      </c>
      <c r="I15" s="46">
        <v>46022</v>
      </c>
    </row>
    <row r="16" spans="1:9" x14ac:dyDescent="0.25">
      <c r="A16" s="52">
        <v>13</v>
      </c>
      <c r="B16" s="46">
        <v>45809</v>
      </c>
      <c r="C16" s="46">
        <v>45822</v>
      </c>
      <c r="D16" s="46">
        <v>45835</v>
      </c>
      <c r="E16" s="47"/>
      <c r="F16" s="47"/>
      <c r="G16" s="47"/>
      <c r="H16" s="47"/>
      <c r="I16" s="47"/>
    </row>
    <row r="17" spans="1:9" x14ac:dyDescent="0.25">
      <c r="A17" s="52">
        <v>14</v>
      </c>
      <c r="B17" s="46">
        <v>45823</v>
      </c>
      <c r="C17" s="46">
        <v>45836</v>
      </c>
      <c r="D17" s="46">
        <v>45849</v>
      </c>
      <c r="E17" s="47"/>
      <c r="F17" s="47"/>
      <c r="G17" s="47"/>
      <c r="H17" s="47"/>
      <c r="I17" s="47"/>
    </row>
    <row r="18" spans="1:9" x14ac:dyDescent="0.25">
      <c r="A18" s="52">
        <v>15</v>
      </c>
      <c r="B18" s="46">
        <v>45837</v>
      </c>
      <c r="C18" s="46">
        <v>45850</v>
      </c>
      <c r="D18" s="46">
        <v>45863</v>
      </c>
      <c r="E18" s="47"/>
      <c r="F18" s="47"/>
      <c r="G18" s="47"/>
      <c r="H18" s="47"/>
      <c r="I18" s="47"/>
    </row>
    <row r="19" spans="1:9" x14ac:dyDescent="0.25">
      <c r="A19" s="52">
        <v>16</v>
      </c>
      <c r="B19" s="46">
        <v>45851</v>
      </c>
      <c r="C19" s="46">
        <v>45864</v>
      </c>
      <c r="D19" s="46">
        <v>45877</v>
      </c>
      <c r="E19" s="47"/>
      <c r="F19" s="47"/>
      <c r="G19" s="47"/>
      <c r="H19" s="47"/>
      <c r="I19" s="47"/>
    </row>
    <row r="20" spans="1:9" x14ac:dyDescent="0.25">
      <c r="A20" s="52">
        <v>17</v>
      </c>
      <c r="B20" s="46">
        <v>45865</v>
      </c>
      <c r="C20" s="46">
        <v>45878</v>
      </c>
      <c r="D20" s="46">
        <v>45891</v>
      </c>
      <c r="E20" s="47"/>
      <c r="F20" s="47"/>
      <c r="G20" s="47"/>
      <c r="H20" s="47"/>
      <c r="I20" s="47"/>
    </row>
    <row r="21" spans="1:9" x14ac:dyDescent="0.25">
      <c r="A21" s="52">
        <v>18</v>
      </c>
      <c r="B21" s="46">
        <v>45879</v>
      </c>
      <c r="C21" s="46">
        <v>45892</v>
      </c>
      <c r="D21" s="46">
        <v>45905</v>
      </c>
      <c r="E21" s="47"/>
      <c r="F21" s="47"/>
      <c r="G21" s="47"/>
      <c r="H21" s="47"/>
      <c r="I21" s="47"/>
    </row>
    <row r="22" spans="1:9" x14ac:dyDescent="0.25">
      <c r="A22" s="52">
        <v>19</v>
      </c>
      <c r="B22" s="46">
        <v>45893</v>
      </c>
      <c r="C22" s="46">
        <v>45906</v>
      </c>
      <c r="D22" s="46">
        <v>45919</v>
      </c>
      <c r="E22" s="47"/>
      <c r="F22" s="47"/>
      <c r="G22" s="47"/>
      <c r="H22" s="47"/>
      <c r="I22" s="47"/>
    </row>
    <row r="23" spans="1:9" x14ac:dyDescent="0.25">
      <c r="A23" s="52">
        <v>20</v>
      </c>
      <c r="B23" s="46">
        <v>45907</v>
      </c>
      <c r="C23" s="46">
        <v>45920</v>
      </c>
      <c r="D23" s="46">
        <v>45933</v>
      </c>
      <c r="E23" s="47"/>
      <c r="F23" s="47"/>
      <c r="G23" s="47"/>
      <c r="H23" s="47"/>
      <c r="I23" s="47"/>
    </row>
    <row r="24" spans="1:9" x14ac:dyDescent="0.25">
      <c r="A24" s="52">
        <v>21</v>
      </c>
      <c r="B24" s="46">
        <v>45921</v>
      </c>
      <c r="C24" s="46">
        <v>45934</v>
      </c>
      <c r="D24" s="46">
        <v>45947</v>
      </c>
      <c r="E24" s="47"/>
      <c r="F24" s="47"/>
      <c r="G24" s="47"/>
      <c r="H24" s="47"/>
      <c r="I24" s="47"/>
    </row>
    <row r="25" spans="1:9" x14ac:dyDescent="0.25">
      <c r="A25" s="52">
        <v>22</v>
      </c>
      <c r="B25" s="46">
        <v>45935</v>
      </c>
      <c r="C25" s="46">
        <v>45948</v>
      </c>
      <c r="D25" s="46">
        <v>45961</v>
      </c>
      <c r="E25" s="47"/>
      <c r="F25" s="47"/>
      <c r="G25" s="47"/>
      <c r="H25" s="47"/>
      <c r="I25" s="47"/>
    </row>
    <row r="26" spans="1:9" x14ac:dyDescent="0.25">
      <c r="A26" s="52">
        <v>23</v>
      </c>
      <c r="B26" s="46">
        <v>45949</v>
      </c>
      <c r="C26" s="46">
        <v>45962</v>
      </c>
      <c r="D26" s="46">
        <v>45975</v>
      </c>
      <c r="E26" s="47"/>
      <c r="F26" s="47"/>
      <c r="G26" s="47"/>
      <c r="H26" s="47"/>
      <c r="I26" s="47"/>
    </row>
    <row r="27" spans="1:9" x14ac:dyDescent="0.25">
      <c r="A27" s="52">
        <v>24</v>
      </c>
      <c r="B27" s="46">
        <v>45963</v>
      </c>
      <c r="C27" s="46">
        <v>45976</v>
      </c>
      <c r="D27" s="46">
        <v>45989</v>
      </c>
      <c r="E27" s="47"/>
      <c r="F27" s="47"/>
      <c r="G27" s="47"/>
      <c r="H27" s="47"/>
      <c r="I27" s="47"/>
    </row>
    <row r="28" spans="1:9" x14ac:dyDescent="0.25">
      <c r="A28" s="52">
        <v>25</v>
      </c>
      <c r="B28" s="46">
        <v>45977</v>
      </c>
      <c r="C28" s="46">
        <v>45990</v>
      </c>
      <c r="D28" s="46">
        <v>46003</v>
      </c>
      <c r="E28" s="47"/>
      <c r="F28" s="47"/>
      <c r="G28" s="47"/>
      <c r="H28" s="47"/>
      <c r="I28" s="47"/>
    </row>
    <row r="29" spans="1:9" x14ac:dyDescent="0.25">
      <c r="A29" s="52">
        <v>26</v>
      </c>
      <c r="B29" s="46">
        <v>45991</v>
      </c>
      <c r="C29" s="46">
        <v>46004</v>
      </c>
      <c r="D29" s="46">
        <v>46017</v>
      </c>
      <c r="E29" s="47"/>
      <c r="F29" s="47"/>
      <c r="G29" s="48"/>
      <c r="H29" s="47"/>
      <c r="I29" s="47"/>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00D09508-298F-40C5-81B1-AF2085645A5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2DDA-B6F9-4000-A142-5DBA67D9CAF9}">
  <sheetPr>
    <tabColor rgb="FFFB637E"/>
  </sheetPr>
  <dimension ref="A1:I29"/>
  <sheetViews>
    <sheetView workbookViewId="0">
      <selection activeCell="C16" sqref="C16"/>
    </sheetView>
  </sheetViews>
  <sheetFormatPr defaultRowHeight="15" x14ac:dyDescent="0.25"/>
  <sheetData>
    <row r="1" spans="1:9" ht="45.75" x14ac:dyDescent="0.25">
      <c r="A1" s="93" t="s">
        <v>161</v>
      </c>
      <c r="B1" s="93"/>
      <c r="C1" s="93"/>
      <c r="D1" s="93"/>
      <c r="E1" s="93"/>
      <c r="F1" s="93"/>
      <c r="G1" s="93"/>
      <c r="H1" s="93"/>
      <c r="I1" s="93"/>
    </row>
    <row r="2" spans="1:9" x14ac:dyDescent="0.25">
      <c r="A2" s="94" t="s">
        <v>70</v>
      </c>
      <c r="B2" s="94"/>
      <c r="C2" s="94"/>
      <c r="D2" s="94"/>
      <c r="E2" s="44"/>
      <c r="F2" s="95" t="s">
        <v>71</v>
      </c>
      <c r="G2" s="95"/>
      <c r="H2" s="95"/>
      <c r="I2" s="95"/>
    </row>
    <row r="3" spans="1:9" ht="30" x14ac:dyDescent="0.25">
      <c r="A3" s="45" t="s">
        <v>72</v>
      </c>
      <c r="B3" s="45" t="s">
        <v>73</v>
      </c>
      <c r="C3" s="45" t="s">
        <v>74</v>
      </c>
      <c r="D3" s="45" t="s">
        <v>75</v>
      </c>
      <c r="E3" s="44"/>
      <c r="F3" s="45" t="s">
        <v>72</v>
      </c>
      <c r="G3" s="45" t="s">
        <v>73</v>
      </c>
      <c r="H3" s="45" t="s">
        <v>74</v>
      </c>
      <c r="I3" s="45" t="s">
        <v>75</v>
      </c>
    </row>
    <row r="4" spans="1:9" x14ac:dyDescent="0.25">
      <c r="A4" s="51">
        <v>1</v>
      </c>
      <c r="B4" s="46">
        <v>46005</v>
      </c>
      <c r="C4" s="46">
        <v>46018</v>
      </c>
      <c r="D4" s="46">
        <v>46031</v>
      </c>
      <c r="E4" s="47"/>
      <c r="F4" s="51">
        <v>1</v>
      </c>
      <c r="G4" s="46">
        <v>46023</v>
      </c>
      <c r="H4" s="46">
        <v>46053</v>
      </c>
      <c r="I4" s="46">
        <v>46052</v>
      </c>
    </row>
    <row r="5" spans="1:9" x14ac:dyDescent="0.25">
      <c r="A5" s="52">
        <v>2</v>
      </c>
      <c r="B5" s="46">
        <v>46019</v>
      </c>
      <c r="C5" s="46">
        <v>46032</v>
      </c>
      <c r="D5" s="46">
        <v>46045</v>
      </c>
      <c r="E5" s="47"/>
      <c r="F5" s="51">
        <f>F4+1</f>
        <v>2</v>
      </c>
      <c r="G5" s="46">
        <v>46054</v>
      </c>
      <c r="H5" s="46">
        <v>46081</v>
      </c>
      <c r="I5" s="46">
        <v>46080</v>
      </c>
    </row>
    <row r="6" spans="1:9" x14ac:dyDescent="0.25">
      <c r="A6" s="51">
        <v>3</v>
      </c>
      <c r="B6" s="46">
        <v>46033</v>
      </c>
      <c r="C6" s="46">
        <v>46046</v>
      </c>
      <c r="D6" s="46">
        <v>46059</v>
      </c>
      <c r="E6" s="47"/>
      <c r="F6" s="51">
        <f t="shared" ref="F6:F15" si="0">F5+1</f>
        <v>3</v>
      </c>
      <c r="G6" s="46">
        <v>46082</v>
      </c>
      <c r="H6" s="46">
        <v>46112</v>
      </c>
      <c r="I6" s="46">
        <v>46112</v>
      </c>
    </row>
    <row r="7" spans="1:9" x14ac:dyDescent="0.25">
      <c r="A7" s="51">
        <v>4</v>
      </c>
      <c r="B7" s="46">
        <v>46047</v>
      </c>
      <c r="C7" s="46">
        <v>46060</v>
      </c>
      <c r="D7" s="46">
        <v>46073</v>
      </c>
      <c r="E7" s="47"/>
      <c r="F7" s="51">
        <f t="shared" si="0"/>
        <v>4</v>
      </c>
      <c r="G7" s="46">
        <v>46113</v>
      </c>
      <c r="H7" s="46">
        <v>46142</v>
      </c>
      <c r="I7" s="46">
        <v>46142</v>
      </c>
    </row>
    <row r="8" spans="1:9" x14ac:dyDescent="0.25">
      <c r="A8" s="52">
        <f>A7+1</f>
        <v>5</v>
      </c>
      <c r="B8" s="46">
        <v>46061</v>
      </c>
      <c r="C8" s="46">
        <v>46074</v>
      </c>
      <c r="D8" s="46">
        <v>46087</v>
      </c>
      <c r="E8" s="47"/>
      <c r="F8" s="51">
        <f t="shared" si="0"/>
        <v>5</v>
      </c>
      <c r="G8" s="46">
        <v>46143</v>
      </c>
      <c r="H8" s="46">
        <v>46173</v>
      </c>
      <c r="I8" s="46">
        <v>46171</v>
      </c>
    </row>
    <row r="9" spans="1:9" x14ac:dyDescent="0.25">
      <c r="A9" s="52">
        <f t="shared" ref="A9:A29" si="1">A8+1</f>
        <v>6</v>
      </c>
      <c r="B9" s="46">
        <v>46075</v>
      </c>
      <c r="C9" s="46">
        <v>46088</v>
      </c>
      <c r="D9" s="46">
        <v>46101</v>
      </c>
      <c r="E9" s="47"/>
      <c r="F9" s="51">
        <f t="shared" si="0"/>
        <v>6</v>
      </c>
      <c r="G9" s="46">
        <v>46174</v>
      </c>
      <c r="H9" s="46">
        <v>46203</v>
      </c>
      <c r="I9" s="46">
        <v>46203</v>
      </c>
    </row>
    <row r="10" spans="1:9" x14ac:dyDescent="0.25">
      <c r="A10" s="52">
        <f t="shared" si="1"/>
        <v>7</v>
      </c>
      <c r="B10" s="46">
        <v>46089</v>
      </c>
      <c r="C10" s="46">
        <v>46102</v>
      </c>
      <c r="D10" s="46">
        <v>46115</v>
      </c>
      <c r="E10" s="47"/>
      <c r="F10" s="51">
        <f t="shared" si="0"/>
        <v>7</v>
      </c>
      <c r="G10" s="46">
        <v>46204</v>
      </c>
      <c r="H10" s="46">
        <v>46234</v>
      </c>
      <c r="I10" s="46">
        <v>46234</v>
      </c>
    </row>
    <row r="11" spans="1:9" x14ac:dyDescent="0.25">
      <c r="A11" s="52">
        <f t="shared" si="1"/>
        <v>8</v>
      </c>
      <c r="B11" s="46">
        <v>46103</v>
      </c>
      <c r="C11" s="46">
        <v>46116</v>
      </c>
      <c r="D11" s="46">
        <v>46129</v>
      </c>
      <c r="E11" s="47"/>
      <c r="F11" s="51">
        <f t="shared" si="0"/>
        <v>8</v>
      </c>
      <c r="G11" s="46">
        <v>46235</v>
      </c>
      <c r="H11" s="46">
        <v>46265</v>
      </c>
      <c r="I11" s="46">
        <v>46265</v>
      </c>
    </row>
    <row r="12" spans="1:9" x14ac:dyDescent="0.25">
      <c r="A12" s="52">
        <f t="shared" si="1"/>
        <v>9</v>
      </c>
      <c r="B12" s="46">
        <v>46117</v>
      </c>
      <c r="C12" s="46">
        <v>46130</v>
      </c>
      <c r="D12" s="46">
        <v>46143</v>
      </c>
      <c r="E12" s="47"/>
      <c r="F12" s="51">
        <f t="shared" si="0"/>
        <v>9</v>
      </c>
      <c r="G12" s="46">
        <v>46266</v>
      </c>
      <c r="H12" s="46">
        <v>46295</v>
      </c>
      <c r="I12" s="46">
        <v>46295</v>
      </c>
    </row>
    <row r="13" spans="1:9" x14ac:dyDescent="0.25">
      <c r="A13" s="52">
        <f t="shared" si="1"/>
        <v>10</v>
      </c>
      <c r="B13" s="46">
        <v>46131</v>
      </c>
      <c r="C13" s="46">
        <v>46144</v>
      </c>
      <c r="D13" s="46">
        <v>46157</v>
      </c>
      <c r="E13" s="47"/>
      <c r="F13" s="51">
        <f t="shared" si="0"/>
        <v>10</v>
      </c>
      <c r="G13" s="46">
        <v>46296</v>
      </c>
      <c r="H13" s="46">
        <v>46326</v>
      </c>
      <c r="I13" s="46">
        <v>46325</v>
      </c>
    </row>
    <row r="14" spans="1:9" x14ac:dyDescent="0.25">
      <c r="A14" s="52">
        <f t="shared" si="1"/>
        <v>11</v>
      </c>
      <c r="B14" s="46">
        <v>46145</v>
      </c>
      <c r="C14" s="46">
        <v>46158</v>
      </c>
      <c r="D14" s="46">
        <v>46171</v>
      </c>
      <c r="E14" s="47"/>
      <c r="F14" s="51">
        <f t="shared" si="0"/>
        <v>11</v>
      </c>
      <c r="G14" s="46">
        <v>46327</v>
      </c>
      <c r="H14" s="46">
        <v>46356</v>
      </c>
      <c r="I14" s="46">
        <v>46356</v>
      </c>
    </row>
    <row r="15" spans="1:9" x14ac:dyDescent="0.25">
      <c r="A15" s="52">
        <f t="shared" si="1"/>
        <v>12</v>
      </c>
      <c r="B15" s="46">
        <v>46159</v>
      </c>
      <c r="C15" s="46">
        <v>46172</v>
      </c>
      <c r="D15" s="46">
        <v>46185</v>
      </c>
      <c r="E15" s="47"/>
      <c r="F15" s="51">
        <f t="shared" si="0"/>
        <v>12</v>
      </c>
      <c r="G15" s="46">
        <v>46357</v>
      </c>
      <c r="H15" s="46">
        <v>46387</v>
      </c>
      <c r="I15" s="46">
        <v>46387</v>
      </c>
    </row>
    <row r="16" spans="1:9" x14ac:dyDescent="0.25">
      <c r="A16" s="52">
        <f t="shared" si="1"/>
        <v>13</v>
      </c>
      <c r="B16" s="46">
        <v>46173</v>
      </c>
      <c r="C16" s="46">
        <v>46186</v>
      </c>
      <c r="D16" s="46">
        <v>46199</v>
      </c>
      <c r="E16" s="47"/>
      <c r="F16" s="47"/>
      <c r="G16" s="47"/>
      <c r="H16" s="47"/>
      <c r="I16" s="47"/>
    </row>
    <row r="17" spans="1:9" x14ac:dyDescent="0.25">
      <c r="A17" s="52">
        <f t="shared" si="1"/>
        <v>14</v>
      </c>
      <c r="B17" s="46">
        <v>46187</v>
      </c>
      <c r="C17" s="46">
        <v>46200</v>
      </c>
      <c r="D17" s="46">
        <v>46213</v>
      </c>
      <c r="E17" s="47"/>
      <c r="F17" s="47"/>
      <c r="G17" s="47"/>
      <c r="H17" s="47"/>
      <c r="I17" s="47"/>
    </row>
    <row r="18" spans="1:9" x14ac:dyDescent="0.25">
      <c r="A18" s="52">
        <f t="shared" si="1"/>
        <v>15</v>
      </c>
      <c r="B18" s="46">
        <v>46201</v>
      </c>
      <c r="C18" s="46">
        <v>46214</v>
      </c>
      <c r="D18" s="46">
        <v>46227</v>
      </c>
      <c r="E18" s="47"/>
      <c r="F18" s="47"/>
      <c r="G18" s="47"/>
      <c r="H18" s="47"/>
      <c r="I18" s="47"/>
    </row>
    <row r="19" spans="1:9" x14ac:dyDescent="0.25">
      <c r="A19" s="52">
        <f t="shared" si="1"/>
        <v>16</v>
      </c>
      <c r="B19" s="46">
        <v>46215</v>
      </c>
      <c r="C19" s="46">
        <v>46228</v>
      </c>
      <c r="D19" s="46">
        <v>46241</v>
      </c>
      <c r="E19" s="47"/>
      <c r="F19" s="47"/>
      <c r="G19" s="47"/>
      <c r="H19" s="47"/>
      <c r="I19" s="47"/>
    </row>
    <row r="20" spans="1:9" x14ac:dyDescent="0.25">
      <c r="A20" s="52">
        <f t="shared" si="1"/>
        <v>17</v>
      </c>
      <c r="B20" s="46">
        <v>46229</v>
      </c>
      <c r="C20" s="46">
        <v>46242</v>
      </c>
      <c r="D20" s="46">
        <v>46255</v>
      </c>
      <c r="E20" s="47"/>
      <c r="F20" s="47"/>
      <c r="G20" s="47"/>
      <c r="H20" s="47"/>
      <c r="I20" s="47"/>
    </row>
    <row r="21" spans="1:9" x14ac:dyDescent="0.25">
      <c r="A21" s="52">
        <f t="shared" si="1"/>
        <v>18</v>
      </c>
      <c r="B21" s="46">
        <v>46243</v>
      </c>
      <c r="C21" s="46">
        <v>46256</v>
      </c>
      <c r="D21" s="46">
        <v>46269</v>
      </c>
      <c r="E21" s="47"/>
      <c r="F21" s="47"/>
      <c r="G21" s="47"/>
      <c r="H21" s="47"/>
      <c r="I21" s="47"/>
    </row>
    <row r="22" spans="1:9" x14ac:dyDescent="0.25">
      <c r="A22" s="52">
        <f t="shared" si="1"/>
        <v>19</v>
      </c>
      <c r="B22" s="46">
        <v>46257</v>
      </c>
      <c r="C22" s="46">
        <v>46270</v>
      </c>
      <c r="D22" s="46">
        <v>46283</v>
      </c>
      <c r="E22" s="47"/>
      <c r="F22" s="47"/>
      <c r="G22" s="47"/>
      <c r="H22" s="47"/>
      <c r="I22" s="47"/>
    </row>
    <row r="23" spans="1:9" x14ac:dyDescent="0.25">
      <c r="A23" s="52">
        <f t="shared" si="1"/>
        <v>20</v>
      </c>
      <c r="B23" s="46">
        <v>46271</v>
      </c>
      <c r="C23" s="46">
        <v>46284</v>
      </c>
      <c r="D23" s="46">
        <v>46297</v>
      </c>
      <c r="E23" s="47"/>
      <c r="F23" s="47"/>
      <c r="G23" s="47"/>
      <c r="H23" s="47"/>
      <c r="I23" s="47"/>
    </row>
    <row r="24" spans="1:9" x14ac:dyDescent="0.25">
      <c r="A24" s="52">
        <f t="shared" si="1"/>
        <v>21</v>
      </c>
      <c r="B24" s="46">
        <v>46285</v>
      </c>
      <c r="C24" s="46">
        <v>46298</v>
      </c>
      <c r="D24" s="46">
        <v>46311</v>
      </c>
      <c r="E24" s="47"/>
      <c r="F24" s="47"/>
      <c r="G24" s="47"/>
      <c r="H24" s="47"/>
      <c r="I24" s="47"/>
    </row>
    <row r="25" spans="1:9" x14ac:dyDescent="0.25">
      <c r="A25" s="52">
        <f t="shared" si="1"/>
        <v>22</v>
      </c>
      <c r="B25" s="46">
        <v>46299</v>
      </c>
      <c r="C25" s="46">
        <v>46312</v>
      </c>
      <c r="D25" s="46">
        <v>46325</v>
      </c>
      <c r="E25" s="47"/>
      <c r="F25" s="47"/>
      <c r="G25" s="47"/>
      <c r="H25" s="47"/>
      <c r="I25" s="47"/>
    </row>
    <row r="26" spans="1:9" x14ac:dyDescent="0.25">
      <c r="A26" s="52">
        <f t="shared" si="1"/>
        <v>23</v>
      </c>
      <c r="B26" s="46">
        <v>46313</v>
      </c>
      <c r="C26" s="46">
        <v>46326</v>
      </c>
      <c r="D26" s="46">
        <v>46339</v>
      </c>
      <c r="E26" s="47"/>
      <c r="F26" s="47"/>
      <c r="G26" s="47"/>
      <c r="H26" s="47"/>
      <c r="I26" s="47"/>
    </row>
    <row r="27" spans="1:9" x14ac:dyDescent="0.25">
      <c r="A27" s="52">
        <f t="shared" si="1"/>
        <v>24</v>
      </c>
      <c r="B27" s="46">
        <v>46327</v>
      </c>
      <c r="C27" s="46">
        <v>46340</v>
      </c>
      <c r="D27" s="46">
        <v>46353</v>
      </c>
      <c r="E27" s="47"/>
      <c r="F27" s="47"/>
      <c r="G27" s="47"/>
      <c r="H27" s="47"/>
      <c r="I27" s="47"/>
    </row>
    <row r="28" spans="1:9" x14ac:dyDescent="0.25">
      <c r="A28" s="52">
        <f t="shared" si="1"/>
        <v>25</v>
      </c>
      <c r="B28" s="46">
        <v>46341</v>
      </c>
      <c r="C28" s="46">
        <v>46354</v>
      </c>
      <c r="D28" s="46">
        <v>46367</v>
      </c>
      <c r="E28" s="47"/>
      <c r="F28" s="47"/>
      <c r="G28" s="47"/>
      <c r="H28" s="47"/>
      <c r="I28" s="47"/>
    </row>
    <row r="29" spans="1:9" x14ac:dyDescent="0.25">
      <c r="A29" s="52">
        <f t="shared" si="1"/>
        <v>26</v>
      </c>
      <c r="B29" s="46">
        <v>46355</v>
      </c>
      <c r="C29" s="46">
        <v>46368</v>
      </c>
      <c r="D29" s="46">
        <v>46381</v>
      </c>
      <c r="E29" s="47"/>
      <c r="F29" s="47"/>
      <c r="G29" s="48"/>
      <c r="H29" s="47"/>
      <c r="I29" s="47"/>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77FDD80D-784C-4C25-B6DC-B88BE81495A9}"/>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DAA5-74B5-46CA-863A-B68876DDAF49}">
  <sheetPr>
    <tabColor rgb="FF8EDD65"/>
  </sheetPr>
  <dimension ref="A1:G16"/>
  <sheetViews>
    <sheetView topLeftCell="A6" workbookViewId="0">
      <selection activeCell="D4" sqref="D4"/>
    </sheetView>
  </sheetViews>
  <sheetFormatPr defaultColWidth="10"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2025</v>
      </c>
      <c r="B1" s="77" t="s">
        <v>60</v>
      </c>
      <c r="C1" s="76"/>
      <c r="D1" s="76"/>
      <c r="E1" s="76"/>
      <c r="F1" s="22"/>
      <c r="G1" s="22"/>
    </row>
    <row r="2" spans="1:7" ht="21.75" thickBot="1" x14ac:dyDescent="0.3">
      <c r="A2" s="37" t="s">
        <v>59</v>
      </c>
      <c r="B2" s="37" t="s">
        <v>53</v>
      </c>
      <c r="C2" s="42" t="s">
        <v>54</v>
      </c>
      <c r="D2" s="41" t="s">
        <v>55</v>
      </c>
      <c r="E2" s="42" t="s">
        <v>56</v>
      </c>
      <c r="F2" s="41" t="s">
        <v>57</v>
      </c>
      <c r="G2" s="36" t="s">
        <v>58</v>
      </c>
    </row>
    <row r="3" spans="1:7" ht="21" x14ac:dyDescent="0.25">
      <c r="A3" s="17"/>
      <c r="B3" s="16"/>
      <c r="C3" s="24">
        <v>1</v>
      </c>
      <c r="D3" s="24">
        <v>2</v>
      </c>
      <c r="E3" s="24">
        <v>3</v>
      </c>
      <c r="F3" s="24">
        <v>4</v>
      </c>
      <c r="G3" s="16">
        <v>5</v>
      </c>
    </row>
    <row r="4" spans="1:7" ht="75" x14ac:dyDescent="0.25">
      <c r="A4" s="27"/>
      <c r="B4" s="38" t="s">
        <v>87</v>
      </c>
      <c r="C4" s="85" t="s">
        <v>310</v>
      </c>
      <c r="D4" s="55" t="s">
        <v>309</v>
      </c>
      <c r="E4" s="38" t="s">
        <v>321</v>
      </c>
      <c r="F4" s="25" t="s">
        <v>62</v>
      </c>
      <c r="G4" s="43"/>
    </row>
    <row r="5" spans="1:7" ht="21" x14ac:dyDescent="0.25">
      <c r="A5" s="17">
        <v>6</v>
      </c>
      <c r="B5" s="12">
        <v>7</v>
      </c>
      <c r="C5" s="12">
        <v>8</v>
      </c>
      <c r="D5" s="12">
        <v>9</v>
      </c>
      <c r="E5" s="12">
        <v>10</v>
      </c>
      <c r="F5" s="12">
        <v>11</v>
      </c>
      <c r="G5" s="12">
        <v>12</v>
      </c>
    </row>
    <row r="6" spans="1:7" ht="84" customHeight="1" x14ac:dyDescent="0.25">
      <c r="A6" s="27"/>
      <c r="B6" s="38" t="s">
        <v>313</v>
      </c>
      <c r="C6" s="38" t="s">
        <v>322</v>
      </c>
      <c r="D6" s="55"/>
      <c r="E6" s="38" t="s">
        <v>87</v>
      </c>
      <c r="F6" s="38" t="s">
        <v>99</v>
      </c>
      <c r="G6" s="26"/>
    </row>
    <row r="7" spans="1:7" ht="21" x14ac:dyDescent="0.25">
      <c r="A7" s="13">
        <v>13</v>
      </c>
      <c r="B7" s="12">
        <v>14</v>
      </c>
      <c r="C7" s="12">
        <v>15</v>
      </c>
      <c r="D7" s="12">
        <v>16</v>
      </c>
      <c r="E7" s="12">
        <v>17</v>
      </c>
      <c r="F7" s="12">
        <v>18</v>
      </c>
      <c r="G7" s="12">
        <v>19</v>
      </c>
    </row>
    <row r="8" spans="1:7" ht="135" x14ac:dyDescent="0.25">
      <c r="A8" s="27"/>
      <c r="B8" s="38" t="s">
        <v>312</v>
      </c>
      <c r="C8" s="38" t="s">
        <v>311</v>
      </c>
      <c r="D8" s="38" t="s">
        <v>315</v>
      </c>
      <c r="E8" s="38" t="s">
        <v>316</v>
      </c>
      <c r="F8" s="38" t="s">
        <v>317</v>
      </c>
      <c r="G8" s="26"/>
    </row>
    <row r="9" spans="1:7" ht="21" x14ac:dyDescent="0.25">
      <c r="A9" s="13">
        <v>20</v>
      </c>
      <c r="B9" s="12">
        <v>21</v>
      </c>
      <c r="C9" s="12">
        <v>22</v>
      </c>
      <c r="D9" s="12">
        <v>23</v>
      </c>
      <c r="E9" s="12">
        <v>24</v>
      </c>
      <c r="F9" s="12">
        <v>25</v>
      </c>
      <c r="G9" s="12">
        <v>26</v>
      </c>
    </row>
    <row r="10" spans="1:7" s="33" customFormat="1" ht="75" x14ac:dyDescent="0.2">
      <c r="A10" s="27"/>
      <c r="B10" s="38" t="s">
        <v>314</v>
      </c>
      <c r="C10" s="38" t="s">
        <v>291</v>
      </c>
      <c r="D10" s="38" t="s">
        <v>145</v>
      </c>
      <c r="E10" s="38"/>
      <c r="F10" s="39" t="s">
        <v>134</v>
      </c>
      <c r="G10" s="31"/>
    </row>
    <row r="11" spans="1:7" ht="21" x14ac:dyDescent="0.25">
      <c r="A11" s="13">
        <v>27</v>
      </c>
      <c r="B11" s="12">
        <v>28</v>
      </c>
      <c r="C11" s="12">
        <v>29</v>
      </c>
      <c r="D11" s="12">
        <v>30</v>
      </c>
      <c r="E11" s="12">
        <v>31</v>
      </c>
      <c r="F11" s="12"/>
      <c r="G11" s="12"/>
    </row>
    <row r="12" spans="1:7" ht="83.25" customHeight="1" x14ac:dyDescent="0.25">
      <c r="A12" s="32"/>
      <c r="B12" s="38" t="s">
        <v>63</v>
      </c>
      <c r="C12" s="38" t="s">
        <v>136</v>
      </c>
      <c r="D12" s="38" t="s">
        <v>116</v>
      </c>
      <c r="E12" s="38" t="s">
        <v>206</v>
      </c>
      <c r="F12" s="38" t="s">
        <v>87</v>
      </c>
      <c r="G12" s="14"/>
    </row>
    <row r="13" spans="1:7" ht="15" customHeight="1" x14ac:dyDescent="0.25">
      <c r="A13" s="54" t="s">
        <v>83</v>
      </c>
      <c r="C13" s="53"/>
      <c r="D13" s="53"/>
      <c r="E13" s="53"/>
      <c r="F13" s="53"/>
      <c r="G13" s="53"/>
    </row>
    <row r="14" spans="1:7" x14ac:dyDescent="0.25">
      <c r="A14" s="40" t="s">
        <v>287</v>
      </c>
    </row>
    <row r="15" spans="1:7" x14ac:dyDescent="0.25">
      <c r="A15" s="58" t="s">
        <v>114</v>
      </c>
    </row>
    <row r="16" spans="1:7" x14ac:dyDescent="0.25">
      <c r="A16" s="1" t="s">
        <v>320</v>
      </c>
    </row>
  </sheetData>
  <conditionalFormatting sqref="A3:G3 A5:G5 A7:G7 A9:G9 A11:G11">
    <cfRule type="expression" dxfId="18" priority="2">
      <formula>MONTH(A3)&lt;&gt;Calendar11MonthOption</formula>
    </cfRule>
  </conditionalFormatting>
  <dataValidations count="3">
    <dataValidation allowBlank="1" showInputMessage="1" showErrorMessage="1" prompt="Automatically determined weekday. To change weekdays, select a new week start day in cell B2" sqref="A2:G2" xr:uid="{6CFD539F-F634-4014-BEDC-AB01EC404B5C}"/>
    <dataValidation allowBlank="1" showInputMessage="1" showErrorMessage="1" prompt="Calendar month is automatically updated based on the month selected in cell C1" sqref="C1:E1" xr:uid="{39503F0D-C57E-4DD4-8D2D-2A67E37DD13C}"/>
    <dataValidation allowBlank="1" showInputMessage="1" showErrorMessage="1" prompt="Calendar year is automatically updated based on the year selected in cell B1" sqref="A1" xr:uid="{CF8B296C-4DE0-4388-8BEA-9996FA181174}"/>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68C0-DFE5-4170-9BF4-6D7A2C3C3A89}">
  <sheetPr>
    <tabColor rgb="FF26686D"/>
  </sheetPr>
  <dimension ref="A1:G16"/>
  <sheetViews>
    <sheetView workbookViewId="0">
      <selection activeCell="B12" sqref="B12"/>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2025</v>
      </c>
      <c r="B1" s="77" t="s">
        <v>5</v>
      </c>
      <c r="C1" s="96"/>
      <c r="D1" s="96"/>
      <c r="E1" s="96"/>
      <c r="F1" s="22"/>
      <c r="G1" s="22"/>
    </row>
    <row r="2" spans="1:7" s="15" customFormat="1" ht="21.75" thickBot="1" x14ac:dyDescent="0.4">
      <c r="A2" s="41" t="s">
        <v>59</v>
      </c>
      <c r="B2" s="41" t="s">
        <v>53</v>
      </c>
      <c r="C2" s="42" t="s">
        <v>54</v>
      </c>
      <c r="D2" s="41" t="s">
        <v>55</v>
      </c>
      <c r="E2" s="42" t="s">
        <v>56</v>
      </c>
      <c r="F2" s="41" t="s">
        <v>57</v>
      </c>
      <c r="G2" s="36" t="s">
        <v>58</v>
      </c>
    </row>
    <row r="3" spans="1:7" ht="21" x14ac:dyDescent="0.25">
      <c r="A3" s="24"/>
      <c r="B3" s="20"/>
      <c r="C3" s="24"/>
      <c r="D3" s="24"/>
      <c r="E3" s="24"/>
      <c r="F3" s="24">
        <v>1</v>
      </c>
      <c r="G3" s="24">
        <v>2</v>
      </c>
    </row>
    <row r="4" spans="1:7" s="33" customFormat="1" ht="84" customHeight="1" x14ac:dyDescent="0.2">
      <c r="A4" s="79"/>
      <c r="B4" s="38" t="s">
        <v>87</v>
      </c>
      <c r="C4" s="70" t="s">
        <v>87</v>
      </c>
      <c r="D4" s="55" t="s">
        <v>87</v>
      </c>
      <c r="E4" s="38" t="s">
        <v>87</v>
      </c>
      <c r="F4" s="38" t="s">
        <v>259</v>
      </c>
      <c r="G4" s="84"/>
    </row>
    <row r="5" spans="1:7" ht="21" x14ac:dyDescent="0.25">
      <c r="A5" s="78">
        <v>3</v>
      </c>
      <c r="B5" s="12">
        <v>4</v>
      </c>
      <c r="C5" s="12">
        <v>5</v>
      </c>
      <c r="D5" s="12">
        <v>6</v>
      </c>
      <c r="E5" s="12">
        <v>7</v>
      </c>
      <c r="F5" s="12">
        <v>8</v>
      </c>
      <c r="G5" s="12">
        <v>9</v>
      </c>
    </row>
    <row r="6" spans="1:7" s="33" customFormat="1" ht="75" x14ac:dyDescent="0.2">
      <c r="A6" s="32"/>
      <c r="B6" s="39" t="s">
        <v>284</v>
      </c>
      <c r="C6" s="85" t="s">
        <v>169</v>
      </c>
      <c r="D6" s="85"/>
      <c r="E6" s="85" t="s">
        <v>139</v>
      </c>
      <c r="F6" s="38" t="s">
        <v>190</v>
      </c>
      <c r="G6" s="31"/>
    </row>
    <row r="7" spans="1:7" ht="21" x14ac:dyDescent="0.25">
      <c r="A7" s="12">
        <v>10</v>
      </c>
      <c r="B7" s="12">
        <v>11</v>
      </c>
      <c r="C7" s="12">
        <v>12</v>
      </c>
      <c r="D7" s="12">
        <v>13</v>
      </c>
      <c r="E7" s="12">
        <v>14</v>
      </c>
      <c r="F7" s="12">
        <v>15</v>
      </c>
      <c r="G7" s="12">
        <v>16</v>
      </c>
    </row>
    <row r="8" spans="1:7" s="33" customFormat="1" ht="84" customHeight="1" x14ac:dyDescent="0.2">
      <c r="A8" s="32"/>
      <c r="B8" s="30" t="s">
        <v>189</v>
      </c>
      <c r="C8" s="38" t="s">
        <v>207</v>
      </c>
      <c r="D8" s="38" t="s">
        <v>102</v>
      </c>
      <c r="E8" s="38" t="s">
        <v>103</v>
      </c>
      <c r="F8" s="38" t="s">
        <v>208</v>
      </c>
      <c r="G8" s="31"/>
    </row>
    <row r="9" spans="1:7" ht="21" x14ac:dyDescent="0.25">
      <c r="A9" s="12">
        <v>17</v>
      </c>
      <c r="B9" s="12">
        <v>18</v>
      </c>
      <c r="C9" s="12">
        <v>19</v>
      </c>
      <c r="D9" s="12">
        <v>20</v>
      </c>
      <c r="E9" s="12">
        <v>21</v>
      </c>
      <c r="F9" s="12">
        <v>22</v>
      </c>
      <c r="G9" s="12">
        <v>23</v>
      </c>
    </row>
    <row r="10" spans="1:7" s="33" customFormat="1" ht="90" x14ac:dyDescent="0.2">
      <c r="A10" s="32"/>
      <c r="B10" s="38" t="s">
        <v>191</v>
      </c>
      <c r="C10" s="38" t="s">
        <v>192</v>
      </c>
      <c r="D10" s="38" t="s">
        <v>97</v>
      </c>
      <c r="E10" s="38" t="s">
        <v>135</v>
      </c>
      <c r="F10" s="38" t="s">
        <v>104</v>
      </c>
      <c r="G10" s="31"/>
    </row>
    <row r="11" spans="1:7" ht="21" x14ac:dyDescent="0.25">
      <c r="A11" s="12">
        <v>24</v>
      </c>
      <c r="B11" s="12">
        <v>25</v>
      </c>
      <c r="C11" s="12">
        <v>26</v>
      </c>
      <c r="D11" s="12">
        <v>27</v>
      </c>
      <c r="E11" s="12">
        <v>28</v>
      </c>
      <c r="F11" s="12">
        <v>29</v>
      </c>
      <c r="G11" s="12">
        <v>30</v>
      </c>
    </row>
    <row r="12" spans="1:7" s="33" customFormat="1" ht="135" x14ac:dyDescent="0.2">
      <c r="A12" s="32"/>
      <c r="B12" s="38" t="s">
        <v>64</v>
      </c>
      <c r="C12" s="38" t="s">
        <v>209</v>
      </c>
      <c r="D12" s="38" t="s">
        <v>88</v>
      </c>
      <c r="E12" s="72" t="s">
        <v>292</v>
      </c>
      <c r="F12" s="68" t="s">
        <v>260</v>
      </c>
      <c r="G12" s="69"/>
    </row>
    <row r="13" spans="1:7" s="33" customFormat="1" ht="21" x14ac:dyDescent="0.2">
      <c r="A13" s="12">
        <v>31</v>
      </c>
      <c r="B13" s="38"/>
      <c r="C13" s="38"/>
      <c r="D13" s="38"/>
      <c r="E13" s="72"/>
      <c r="F13" s="68"/>
    </row>
    <row r="14" spans="1:7" s="33" customFormat="1" ht="21" customHeight="1" x14ac:dyDescent="0.2">
      <c r="A14" s="32"/>
      <c r="B14" s="38"/>
      <c r="C14" s="38"/>
      <c r="D14" s="38"/>
      <c r="E14" s="72"/>
      <c r="F14" s="68"/>
    </row>
    <row r="15" spans="1:7" ht="15" customHeight="1" x14ac:dyDescent="0.25">
      <c r="A15" s="54" t="s">
        <v>83</v>
      </c>
      <c r="C15" s="54"/>
      <c r="D15" s="54"/>
      <c r="E15" s="54"/>
      <c r="F15" s="35"/>
      <c r="G15" s="35"/>
    </row>
    <row r="16" spans="1:7" x14ac:dyDescent="0.25">
      <c r="A16" s="40" t="s">
        <v>287</v>
      </c>
    </row>
  </sheetData>
  <mergeCells count="1">
    <mergeCell ref="C1:E1"/>
  </mergeCells>
  <phoneticPr fontId="39" type="noConversion"/>
  <conditionalFormatting sqref="A13">
    <cfRule type="expression" dxfId="17" priority="1">
      <formula>MONTH(A13)&lt;&gt;Calendar12MonthOption</formula>
    </cfRule>
  </conditionalFormatting>
  <conditionalFormatting sqref="A3:G3 A5:G5 A7:G7 A9:G9 A11:G11">
    <cfRule type="expression" dxfId="16" priority="2">
      <formula>MONTH(A3)&lt;&gt;Calendar12MonthOption</formula>
    </cfRule>
  </conditionalFormatting>
  <dataValidations count="3">
    <dataValidation allowBlank="1" showInputMessage="1" showErrorMessage="1" prompt="Automatically determined weekday. To change weekdays, select a new week start day in cell B2" sqref="A2:G2" xr:uid="{6CFDFE29-61BD-45C5-9C03-9BA256CBE436}"/>
    <dataValidation allowBlank="1" showInputMessage="1" showErrorMessage="1" prompt="Calendar month is automatically updated based on the month selected in cell C1" sqref="C1:E1" xr:uid="{C70271B1-847E-4DC7-9019-D9567284AA8B}"/>
    <dataValidation allowBlank="1" showInputMessage="1" showErrorMessage="1" prompt="Calendar year is automatically updated based on the year selected in cell B1" sqref="A1" xr:uid="{E8BB45CD-168C-4784-9EC7-34ED6DDE5ECD}"/>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CA3F-1E0A-4039-9838-D6409246FB52}">
  <sheetPr>
    <tabColor theme="2" tint="-0.249977111117893"/>
  </sheetPr>
  <dimension ref="A1:G14"/>
  <sheetViews>
    <sheetView workbookViewId="0">
      <selection activeCell="C12" sqref="C12"/>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2025</v>
      </c>
      <c r="B1" s="77" t="s">
        <v>6</v>
      </c>
      <c r="C1" s="96"/>
      <c r="D1" s="96"/>
      <c r="E1" s="96"/>
      <c r="F1" s="22"/>
      <c r="G1" s="22"/>
    </row>
    <row r="2" spans="1:7" s="15" customFormat="1" ht="21.75" thickBot="1" x14ac:dyDescent="0.4">
      <c r="A2" s="37" t="s">
        <v>59</v>
      </c>
      <c r="B2" s="37" t="s">
        <v>53</v>
      </c>
      <c r="C2" s="37" t="s">
        <v>54</v>
      </c>
      <c r="D2" s="37" t="s">
        <v>55</v>
      </c>
      <c r="E2" s="37" t="s">
        <v>56</v>
      </c>
      <c r="F2" s="37" t="s">
        <v>57</v>
      </c>
      <c r="G2" s="37" t="s">
        <v>58</v>
      </c>
    </row>
    <row r="3" spans="1:7" ht="21" x14ac:dyDescent="0.25">
      <c r="A3" s="78"/>
      <c r="B3" s="12">
        <v>1</v>
      </c>
      <c r="C3" s="12">
        <v>2</v>
      </c>
      <c r="D3" s="12">
        <v>3</v>
      </c>
      <c r="E3" s="12">
        <v>4</v>
      </c>
      <c r="F3" s="12">
        <v>5</v>
      </c>
      <c r="G3" s="12">
        <v>6</v>
      </c>
    </row>
    <row r="4" spans="1:7" ht="84" customHeight="1" x14ac:dyDescent="0.25">
      <c r="A4" s="50"/>
      <c r="B4" s="25" t="s">
        <v>261</v>
      </c>
      <c r="C4" s="38" t="s">
        <v>63</v>
      </c>
      <c r="D4" s="85" t="s">
        <v>144</v>
      </c>
      <c r="E4" s="85" t="s">
        <v>140</v>
      </c>
      <c r="F4" s="38" t="s">
        <v>141</v>
      </c>
      <c r="G4" s="43"/>
    </row>
    <row r="5" spans="1:7" ht="21" x14ac:dyDescent="0.25">
      <c r="A5" s="12">
        <v>7</v>
      </c>
      <c r="B5" s="12">
        <v>8</v>
      </c>
      <c r="C5" s="12">
        <v>9</v>
      </c>
      <c r="D5" s="12">
        <v>10</v>
      </c>
      <c r="E5" s="12">
        <v>11</v>
      </c>
      <c r="F5" s="12">
        <v>12</v>
      </c>
      <c r="G5" s="12">
        <v>13</v>
      </c>
    </row>
    <row r="6" spans="1:7" ht="90" x14ac:dyDescent="0.25">
      <c r="A6" s="29"/>
      <c r="B6" s="38" t="s">
        <v>146</v>
      </c>
      <c r="C6" s="38" t="s">
        <v>210</v>
      </c>
      <c r="D6" s="38" t="s">
        <v>65</v>
      </c>
      <c r="E6" s="38" t="s">
        <v>66</v>
      </c>
      <c r="F6" s="38" t="s">
        <v>67</v>
      </c>
      <c r="G6" s="26"/>
    </row>
    <row r="7" spans="1:7" ht="21" x14ac:dyDescent="0.25">
      <c r="A7" s="12">
        <v>14</v>
      </c>
      <c r="B7" s="12">
        <v>15</v>
      </c>
      <c r="C7" s="12">
        <v>16</v>
      </c>
      <c r="D7" s="12">
        <v>17</v>
      </c>
      <c r="E7" s="12">
        <v>18</v>
      </c>
      <c r="F7" s="12">
        <v>19</v>
      </c>
      <c r="G7" s="12">
        <v>20</v>
      </c>
    </row>
    <row r="8" spans="1:7" ht="60" x14ac:dyDescent="0.25">
      <c r="A8" s="27"/>
      <c r="B8" s="38" t="s">
        <v>63</v>
      </c>
      <c r="C8" s="38" t="s">
        <v>108</v>
      </c>
      <c r="D8" s="38" t="s">
        <v>147</v>
      </c>
      <c r="E8" s="38" t="s">
        <v>148</v>
      </c>
      <c r="F8" s="38" t="s">
        <v>211</v>
      </c>
      <c r="G8" s="26"/>
    </row>
    <row r="9" spans="1:7" ht="21" x14ac:dyDescent="0.25">
      <c r="A9" s="12">
        <v>21</v>
      </c>
      <c r="B9" s="12">
        <v>22</v>
      </c>
      <c r="C9" s="12">
        <v>23</v>
      </c>
      <c r="D9" s="12">
        <v>24</v>
      </c>
      <c r="E9" s="12">
        <v>25</v>
      </c>
      <c r="F9" s="12">
        <v>26</v>
      </c>
      <c r="G9" s="12">
        <v>27</v>
      </c>
    </row>
    <row r="10" spans="1:7" ht="105" x14ac:dyDescent="0.25">
      <c r="A10" s="27"/>
      <c r="B10" s="38" t="s">
        <v>63</v>
      </c>
      <c r="C10" s="38" t="s">
        <v>212</v>
      </c>
      <c r="D10" s="38" t="s">
        <v>68</v>
      </c>
      <c r="E10" s="38" t="s">
        <v>293</v>
      </c>
      <c r="F10" s="14" t="s">
        <v>262</v>
      </c>
      <c r="G10" s="26"/>
    </row>
    <row r="11" spans="1:7" ht="21" x14ac:dyDescent="0.25">
      <c r="A11" s="12">
        <v>28</v>
      </c>
      <c r="B11" s="12">
        <v>29</v>
      </c>
      <c r="C11" s="12">
        <v>30</v>
      </c>
    </row>
    <row r="12" spans="1:7" ht="135" customHeight="1" x14ac:dyDescent="0.25">
      <c r="A12" s="27"/>
      <c r="B12" s="38" t="s">
        <v>63</v>
      </c>
      <c r="C12" s="90" t="s">
        <v>162</v>
      </c>
    </row>
    <row r="13" spans="1:7" x14ac:dyDescent="0.25">
      <c r="A13" s="54" t="s">
        <v>83</v>
      </c>
      <c r="C13" s="57"/>
      <c r="D13" s="57"/>
      <c r="E13" s="57"/>
      <c r="F13" s="57"/>
      <c r="G13" s="57"/>
    </row>
    <row r="14" spans="1:7" x14ac:dyDescent="0.25">
      <c r="A14" s="40" t="s">
        <v>287</v>
      </c>
    </row>
  </sheetData>
  <mergeCells count="1">
    <mergeCell ref="C1:E1"/>
  </mergeCells>
  <conditionalFormatting sqref="A11:C11">
    <cfRule type="expression" dxfId="15" priority="1">
      <formula>MONTH(A11)&lt;&gt;Calendar1MonthOption</formula>
    </cfRule>
  </conditionalFormatting>
  <conditionalFormatting sqref="A3:G3 A5:G5 A7:G7 A9:G9">
    <cfRule type="expression" dxfId="14" priority="2">
      <formula>MONTH(A3)&lt;&gt;Calendar1MonthOption</formula>
    </cfRule>
  </conditionalFormatting>
  <dataValidations count="4">
    <dataValidation allowBlank="1" showInputMessage="1" prompt="Automatically determined weekday. To change weekdays, select a new week start day in cell B2" sqref="C2:G2 A2" xr:uid="{08A36A5F-4A06-49EE-B60E-E9F16991BEB2}"/>
    <dataValidation allowBlank="1" showInputMessage="1" showErrorMessage="1" prompt="Enter year in this cell" sqref="A1" xr:uid="{55480799-F999-4D96-98AC-703E21B16643}"/>
    <dataValidation type="list" errorStyle="warning" allowBlank="1" showInputMessage="1" showErrorMessage="1" error="Select calendar start month from the list. Select CANCEL, press ALT+DOWN ARROW for options, then DOWN ARROW and ENTER to make selection" prompt="Select calendar start month in this cell. Press ALT+DOWN ARROW to open the drop-down list, then ENTER to make the selection" sqref="C1:E1" xr:uid="{67880E0A-1C1C-4943-A3C0-B61F26E6A559}">
      <formula1>"January,February,March,April,May,June,July,August,September,October,November,December"</formula1>
    </dataValidation>
    <dataValidation type="list" errorStyle="warning" allowBlank="1" showInputMessage="1" showErrorMessage="1" error="Select the week start day from the list. Select CANCEL,press ALT+DOWN ARROW for options, then DOWN ARROW and ENTER to make selection" prompt="Select the week start day in this cell. Press ALT+DOWN ARROW to open the drop-down list, then ENTER to make the selection. The calendar will update automatically" sqref="B2" xr:uid="{1F64D9A0-3C62-4071-BF93-2A0DA502CDAE}">
      <formula1>"SUNDAY,MONDAY,TUESDAY,WEDNESDAY,THURSDAY,FRIDAY,SATURDAY"</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1249-878C-4657-8847-02338E2C527C}">
  <sheetPr>
    <tabColor theme="3" tint="0.59999389629810485"/>
  </sheetPr>
  <dimension ref="A1:G14"/>
  <sheetViews>
    <sheetView topLeftCell="A6" workbookViewId="0">
      <selection activeCell="E15" sqref="E15"/>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2025</v>
      </c>
      <c r="B1" s="77" t="s">
        <v>7</v>
      </c>
      <c r="C1" s="96"/>
      <c r="D1" s="96"/>
      <c r="E1" s="96"/>
      <c r="F1" s="22"/>
      <c r="G1" s="22"/>
    </row>
    <row r="2" spans="1:7" s="15" customFormat="1" ht="21.75" thickBot="1" x14ac:dyDescent="0.4">
      <c r="A2" s="41" t="s">
        <v>59</v>
      </c>
      <c r="B2" s="41" t="s">
        <v>53</v>
      </c>
      <c r="C2" s="42" t="s">
        <v>54</v>
      </c>
      <c r="D2" s="41" t="s">
        <v>55</v>
      </c>
      <c r="E2" s="36" t="s">
        <v>56</v>
      </c>
      <c r="F2" s="41" t="s">
        <v>57</v>
      </c>
      <c r="G2" s="42" t="s">
        <v>58</v>
      </c>
    </row>
    <row r="3" spans="1:7" ht="21" x14ac:dyDescent="0.25">
      <c r="A3" s="23"/>
      <c r="B3" s="20"/>
      <c r="C3" s="24"/>
      <c r="D3" s="24">
        <v>1</v>
      </c>
      <c r="E3" s="16">
        <v>2</v>
      </c>
      <c r="F3" s="24">
        <v>3</v>
      </c>
      <c r="G3" s="24">
        <v>4</v>
      </c>
    </row>
    <row r="4" spans="1:7" ht="84" customHeight="1" x14ac:dyDescent="0.25">
      <c r="A4" s="82"/>
      <c r="B4" s="14"/>
      <c r="C4" s="38"/>
      <c r="D4" s="38" t="s">
        <v>279</v>
      </c>
      <c r="E4" s="85" t="s">
        <v>278</v>
      </c>
      <c r="F4" s="38" t="s">
        <v>180</v>
      </c>
      <c r="G4" s="43"/>
    </row>
    <row r="5" spans="1:7" ht="21" x14ac:dyDescent="0.25">
      <c r="A5" s="81">
        <v>5</v>
      </c>
      <c r="B5" s="12">
        <v>6</v>
      </c>
      <c r="C5" s="12">
        <v>7</v>
      </c>
      <c r="D5" s="12">
        <v>8</v>
      </c>
      <c r="E5" s="12">
        <v>9</v>
      </c>
      <c r="F5" s="12">
        <v>10</v>
      </c>
      <c r="G5" s="12">
        <v>11</v>
      </c>
    </row>
    <row r="6" spans="1:7" s="33" customFormat="1" ht="120" x14ac:dyDescent="0.2">
      <c r="A6" s="50"/>
      <c r="B6" s="38" t="s">
        <v>63</v>
      </c>
      <c r="C6" s="55" t="s">
        <v>213</v>
      </c>
      <c r="D6" s="38" t="s">
        <v>181</v>
      </c>
      <c r="E6" s="38" t="s">
        <v>69</v>
      </c>
      <c r="F6" s="55" t="s">
        <v>105</v>
      </c>
      <c r="G6" s="31"/>
    </row>
    <row r="7" spans="1:7" ht="21" x14ac:dyDescent="0.25">
      <c r="A7" s="12">
        <v>12</v>
      </c>
      <c r="B7" s="12">
        <v>13</v>
      </c>
      <c r="C7" s="12">
        <v>14</v>
      </c>
      <c r="D7" s="12">
        <v>15</v>
      </c>
      <c r="E7" s="12">
        <v>16</v>
      </c>
      <c r="F7" s="12">
        <v>17</v>
      </c>
      <c r="G7" s="12">
        <v>18</v>
      </c>
    </row>
    <row r="8" spans="1:7" ht="84" customHeight="1" x14ac:dyDescent="0.25">
      <c r="A8" s="32"/>
      <c r="B8" s="38" t="s">
        <v>63</v>
      </c>
      <c r="C8" s="38" t="s">
        <v>109</v>
      </c>
      <c r="D8" s="38" t="s">
        <v>254</v>
      </c>
      <c r="E8" s="38" t="s">
        <v>193</v>
      </c>
      <c r="F8" s="38" t="s">
        <v>214</v>
      </c>
      <c r="G8" s="26"/>
    </row>
    <row r="9" spans="1:7" ht="21" x14ac:dyDescent="0.25">
      <c r="A9" s="12">
        <v>19</v>
      </c>
      <c r="B9" s="12">
        <v>20</v>
      </c>
      <c r="C9" s="12">
        <v>21</v>
      </c>
      <c r="D9" s="12">
        <v>22</v>
      </c>
      <c r="E9" s="12">
        <v>23</v>
      </c>
      <c r="F9" s="12">
        <v>24</v>
      </c>
      <c r="G9" s="12">
        <v>25</v>
      </c>
    </row>
    <row r="10" spans="1:7" ht="105" x14ac:dyDescent="0.25">
      <c r="A10" s="27"/>
      <c r="B10" s="38" t="s">
        <v>63</v>
      </c>
      <c r="C10" s="55" t="s">
        <v>215</v>
      </c>
      <c r="D10" s="39" t="s">
        <v>106</v>
      </c>
      <c r="E10" s="38" t="s">
        <v>294</v>
      </c>
      <c r="F10" s="38" t="s">
        <v>263</v>
      </c>
      <c r="G10" s="26"/>
    </row>
    <row r="11" spans="1:7" ht="21" x14ac:dyDescent="0.25">
      <c r="A11" s="12">
        <v>26</v>
      </c>
      <c r="B11" s="12">
        <v>27</v>
      </c>
      <c r="C11" s="12">
        <v>28</v>
      </c>
      <c r="D11" s="12">
        <v>29</v>
      </c>
      <c r="E11" s="12">
        <v>30</v>
      </c>
      <c r="F11" s="12">
        <v>31</v>
      </c>
      <c r="G11" s="12"/>
    </row>
    <row r="12" spans="1:7" s="33" customFormat="1" ht="105" x14ac:dyDescent="0.2">
      <c r="A12" s="27"/>
      <c r="B12" s="38" t="s">
        <v>63</v>
      </c>
      <c r="C12" s="38"/>
      <c r="D12" s="38"/>
      <c r="E12" s="38" t="s">
        <v>203</v>
      </c>
      <c r="F12" s="91" t="s">
        <v>204</v>
      </c>
      <c r="G12" s="27"/>
    </row>
    <row r="13" spans="1:7" x14ac:dyDescent="0.25">
      <c r="A13" s="54" t="s">
        <v>83</v>
      </c>
    </row>
    <row r="14" spans="1:7" x14ac:dyDescent="0.25">
      <c r="A14" s="40" t="s">
        <v>288</v>
      </c>
    </row>
  </sheetData>
  <mergeCells count="1">
    <mergeCell ref="C1:E1"/>
  </mergeCells>
  <conditionalFormatting sqref="A3:G3 A5:G5 A7:G7 A9:G9 A11:G11">
    <cfRule type="expression" dxfId="13" priority="6">
      <formula>MONTH(A3)&lt;&gt;Calendar2MonthOption</formula>
    </cfRule>
  </conditionalFormatting>
  <dataValidations count="4">
    <dataValidation allowBlank="1" showInputMessage="1" showErrorMessage="1" prompt="Automatically determined weekday. To change weekdays, select a new week start day in cell B2" sqref="C2:G2 A2" xr:uid="{340CBC4D-77C1-488B-89D8-0A6656DE223C}"/>
    <dataValidation allowBlank="1" showInputMessage="1" prompt="Calendar month is automatically updated based on the month selected in cell C1" sqref="C1:E1" xr:uid="{90973EA4-2C11-47FF-AEB3-CCFDE6338F15}"/>
    <dataValidation allowBlank="1" showInputMessage="1" prompt="Calendar year is automatically updated based on the year selected in cell B1" sqref="A1" xr:uid="{A0FFE884-31E6-4C48-A40E-16AA9DE3ADDF}"/>
    <dataValidation allowBlank="1" showInputMessage="1" prompt="Automatically determined weekday. To change weekdays, select a new week start day in cell B2" sqref="B2" xr:uid="{2886B32C-65D2-4E1A-B107-62F5A9AE9CF9}"/>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D6C77-71B5-4F30-BB5E-A8F419F5E938}">
  <sheetPr>
    <tabColor theme="4" tint="0.59999389629810485"/>
  </sheetPr>
  <dimension ref="A1:G16"/>
  <sheetViews>
    <sheetView topLeftCell="A7" workbookViewId="0">
      <selection activeCell="B6" sqref="B6"/>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77">
        <v>2025</v>
      </c>
      <c r="B1" s="77" t="s">
        <v>8</v>
      </c>
      <c r="C1" s="96"/>
      <c r="D1" s="96"/>
      <c r="E1" s="96"/>
      <c r="F1" s="22"/>
      <c r="G1" s="22"/>
    </row>
    <row r="2" spans="1:7" s="15" customFormat="1" ht="21.75" thickBot="1" x14ac:dyDescent="0.4">
      <c r="A2" s="37" t="s">
        <v>59</v>
      </c>
      <c r="B2" s="41" t="s">
        <v>53</v>
      </c>
      <c r="C2" s="36" t="s">
        <v>54</v>
      </c>
      <c r="D2" s="37" t="s">
        <v>55</v>
      </c>
      <c r="E2" s="42" t="s">
        <v>56</v>
      </c>
      <c r="F2" s="41" t="s">
        <v>57</v>
      </c>
      <c r="G2" s="42" t="s">
        <v>58</v>
      </c>
    </row>
    <row r="3" spans="1:7" ht="21" x14ac:dyDescent="0.25">
      <c r="A3" s="16"/>
      <c r="B3" s="20"/>
      <c r="C3" s="16"/>
      <c r="D3" s="24"/>
      <c r="E3" s="24"/>
      <c r="F3" s="20"/>
      <c r="G3" s="20">
        <v>1</v>
      </c>
    </row>
    <row r="4" spans="1:7" s="33" customFormat="1" ht="84" customHeight="1" x14ac:dyDescent="0.2">
      <c r="A4" s="32"/>
      <c r="B4" s="30"/>
      <c r="C4" s="38"/>
      <c r="D4" s="38"/>
      <c r="E4" s="55" t="s">
        <v>87</v>
      </c>
      <c r="F4" s="38" t="s">
        <v>87</v>
      </c>
      <c r="G4" s="43" t="s">
        <v>264</v>
      </c>
    </row>
    <row r="5" spans="1:7" ht="21" x14ac:dyDescent="0.25">
      <c r="A5" s="12">
        <v>2</v>
      </c>
      <c r="B5" s="12">
        <v>3</v>
      </c>
      <c r="C5" s="12">
        <v>4</v>
      </c>
      <c r="D5" s="12">
        <v>5</v>
      </c>
      <c r="E5" s="12">
        <v>6</v>
      </c>
      <c r="F5" s="12">
        <v>7</v>
      </c>
      <c r="G5" s="12">
        <v>8</v>
      </c>
    </row>
    <row r="6" spans="1:7" ht="90" x14ac:dyDescent="0.25">
      <c r="A6" s="27"/>
      <c r="B6" s="39" t="s">
        <v>133</v>
      </c>
      <c r="C6" s="39" t="s">
        <v>216</v>
      </c>
      <c r="D6" s="38" t="s">
        <v>255</v>
      </c>
      <c r="E6" s="38" t="s">
        <v>217</v>
      </c>
      <c r="F6" s="55" t="s">
        <v>182</v>
      </c>
      <c r="G6" s="26"/>
    </row>
    <row r="7" spans="1:7" ht="21" x14ac:dyDescent="0.25">
      <c r="A7" s="12">
        <v>9</v>
      </c>
      <c r="B7" s="12">
        <v>10</v>
      </c>
      <c r="C7" s="12">
        <v>11</v>
      </c>
      <c r="D7" s="12">
        <v>12</v>
      </c>
      <c r="E7" s="12">
        <v>13</v>
      </c>
      <c r="F7" s="12">
        <v>14</v>
      </c>
      <c r="G7" s="12">
        <v>15</v>
      </c>
    </row>
    <row r="8" spans="1:7" ht="84" customHeight="1" x14ac:dyDescent="0.25">
      <c r="A8" s="27"/>
      <c r="B8" s="38" t="s">
        <v>253</v>
      </c>
      <c r="C8" s="25" t="s">
        <v>62</v>
      </c>
      <c r="D8" s="38" t="s">
        <v>76</v>
      </c>
      <c r="E8" s="38" t="s">
        <v>94</v>
      </c>
      <c r="F8" s="38" t="s">
        <v>218</v>
      </c>
      <c r="G8" s="26"/>
    </row>
    <row r="9" spans="1:7" ht="21" x14ac:dyDescent="0.25">
      <c r="A9" s="12">
        <v>16</v>
      </c>
      <c r="B9" s="12">
        <v>17</v>
      </c>
      <c r="C9" s="12">
        <v>18</v>
      </c>
      <c r="D9" s="12">
        <v>19</v>
      </c>
      <c r="E9" s="12">
        <v>20</v>
      </c>
      <c r="F9" s="12">
        <v>21</v>
      </c>
      <c r="G9" s="12">
        <v>22</v>
      </c>
    </row>
    <row r="10" spans="1:7" ht="105" x14ac:dyDescent="0.25">
      <c r="A10" s="27"/>
      <c r="B10" s="38" t="s">
        <v>63</v>
      </c>
      <c r="C10" s="38" t="s">
        <v>219</v>
      </c>
      <c r="D10" s="38" t="s">
        <v>194</v>
      </c>
      <c r="E10" s="38" t="s">
        <v>295</v>
      </c>
      <c r="F10" s="38" t="s">
        <v>265</v>
      </c>
      <c r="G10" s="26"/>
    </row>
    <row r="11" spans="1:7" ht="21" x14ac:dyDescent="0.25">
      <c r="A11" s="12">
        <v>23</v>
      </c>
      <c r="B11" s="12">
        <v>24</v>
      </c>
      <c r="C11" s="12">
        <v>25</v>
      </c>
      <c r="D11" s="12">
        <v>26</v>
      </c>
      <c r="E11" s="12">
        <v>27</v>
      </c>
      <c r="F11" s="12">
        <v>28</v>
      </c>
      <c r="G11" s="12">
        <v>29</v>
      </c>
    </row>
    <row r="12" spans="1:7" s="33" customFormat="1" ht="60" x14ac:dyDescent="0.2">
      <c r="A12" s="27"/>
      <c r="B12" s="38" t="s">
        <v>98</v>
      </c>
      <c r="C12" s="39" t="s">
        <v>117</v>
      </c>
      <c r="D12" s="38" t="s">
        <v>149</v>
      </c>
      <c r="E12" s="73" t="s">
        <v>122</v>
      </c>
      <c r="F12" s="74" t="s">
        <v>165</v>
      </c>
      <c r="G12" s="66"/>
    </row>
    <row r="13" spans="1:7" s="12" customFormat="1" ht="21" x14ac:dyDescent="0.25">
      <c r="A13" s="12">
        <v>30</v>
      </c>
    </row>
    <row r="14" spans="1:7" s="86" customFormat="1" x14ac:dyDescent="0.25">
      <c r="A14" s="27"/>
    </row>
    <row r="15" spans="1:7" x14ac:dyDescent="0.25">
      <c r="A15" s="54" t="s">
        <v>83</v>
      </c>
      <c r="C15" s="14"/>
      <c r="D15" s="59"/>
      <c r="E15" s="59"/>
      <c r="F15" s="59"/>
      <c r="G15" s="59"/>
    </row>
    <row r="16" spans="1:7" x14ac:dyDescent="0.25">
      <c r="A16" s="40" t="s">
        <v>287</v>
      </c>
    </row>
  </sheetData>
  <dataConsolidate link="1"/>
  <mergeCells count="1">
    <mergeCell ref="C1:E1"/>
  </mergeCells>
  <conditionalFormatting sqref="A3:G3 A5:G5 A7:G7 A9:G9 A11:G11">
    <cfRule type="expression" dxfId="12" priority="3">
      <formula>MONTH(A3)&lt;&gt;Calendar3MonthOption</formula>
    </cfRule>
  </conditionalFormatting>
  <conditionalFormatting sqref="A13:XFD13">
    <cfRule type="expression" dxfId="11" priority="1">
      <formula>MONTH(A13)&lt;&gt;Calendar3MonthOption</formula>
    </cfRule>
  </conditionalFormatting>
  <dataValidations count="3">
    <dataValidation allowBlank="1" showInputMessage="1" showErrorMessage="1" prompt="Automatically determined weekday. To change weekdays, select a new week start day in cell B2" sqref="A2:G2" xr:uid="{9DFA8EF1-A109-45ED-9502-759A20EABABB}"/>
    <dataValidation allowBlank="1" showInputMessage="1" showErrorMessage="1" prompt="Calendar month is automatically updated based on the month selected in cell C1" sqref="C1:E1" xr:uid="{F292F4D2-F4D6-415A-A2A3-BE73E073D368}"/>
    <dataValidation allowBlank="1" showInputMessage="1" showErrorMessage="1" prompt="Calendar year is automatically updated based on the year selected in cell B1" sqref="A1" xr:uid="{EB161EBB-A796-4D64-923D-DFF6790C6D96}"/>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2F68-D70A-411B-93BC-C01B11F7FED2}">
  <sheetPr>
    <tabColor theme="5" tint="0.59999389629810485"/>
  </sheetPr>
  <dimension ref="A1:H14"/>
  <sheetViews>
    <sheetView topLeftCell="A6" workbookViewId="0">
      <selection activeCell="E8" sqref="E8"/>
    </sheetView>
  </sheetViews>
  <sheetFormatPr defaultRowHeight="15" x14ac:dyDescent="0.25"/>
  <cols>
    <col min="1" max="1" width="13.7109375" customWidth="1"/>
    <col min="2" max="6" width="32.85546875" customWidth="1"/>
    <col min="7" max="7" width="15.7109375" customWidth="1"/>
  </cols>
  <sheetData>
    <row r="1" spans="1:8" s="21" customFormat="1" ht="32.25" customHeight="1" thickBot="1" x14ac:dyDescent="0.55000000000000004">
      <c r="A1" s="77">
        <v>2025</v>
      </c>
      <c r="B1" s="77" t="s">
        <v>9</v>
      </c>
      <c r="C1" s="96"/>
      <c r="D1" s="96"/>
      <c r="E1" s="96"/>
      <c r="F1" s="22"/>
      <c r="G1" s="22"/>
    </row>
    <row r="2" spans="1:8" s="15" customFormat="1" ht="21.75" thickBot="1" x14ac:dyDescent="0.4">
      <c r="A2" s="41" t="s">
        <v>59</v>
      </c>
      <c r="B2" s="37" t="s">
        <v>53</v>
      </c>
      <c r="C2" s="37" t="s">
        <v>54</v>
      </c>
      <c r="D2" s="37" t="s">
        <v>55</v>
      </c>
      <c r="E2" s="37" t="s">
        <v>56</v>
      </c>
      <c r="F2" s="37" t="s">
        <v>57</v>
      </c>
      <c r="G2" s="37" t="s">
        <v>58</v>
      </c>
    </row>
    <row r="3" spans="1:8" ht="21" x14ac:dyDescent="0.25">
      <c r="A3" s="23"/>
      <c r="B3" s="16">
        <v>1</v>
      </c>
      <c r="C3" s="16">
        <v>2</v>
      </c>
      <c r="D3" s="16">
        <v>3</v>
      </c>
      <c r="E3" s="16">
        <v>4</v>
      </c>
      <c r="F3" s="16">
        <v>5</v>
      </c>
      <c r="G3" s="16">
        <v>6</v>
      </c>
    </row>
    <row r="4" spans="1:8" s="33" customFormat="1" ht="105" x14ac:dyDescent="0.2">
      <c r="A4" s="50"/>
      <c r="B4" s="38" t="s">
        <v>266</v>
      </c>
      <c r="C4" s="39" t="s">
        <v>220</v>
      </c>
      <c r="D4" s="39" t="s">
        <v>150</v>
      </c>
      <c r="E4" s="38" t="s">
        <v>142</v>
      </c>
      <c r="F4" s="38" t="s">
        <v>151</v>
      </c>
      <c r="G4" s="31"/>
    </row>
    <row r="5" spans="1:8" ht="21" x14ac:dyDescent="0.25">
      <c r="A5" s="12">
        <v>7</v>
      </c>
      <c r="B5" s="12">
        <v>8</v>
      </c>
      <c r="C5" s="12">
        <v>9</v>
      </c>
      <c r="D5" s="12">
        <v>10</v>
      </c>
      <c r="E5" s="12">
        <v>11</v>
      </c>
      <c r="F5" s="12">
        <v>12</v>
      </c>
      <c r="G5" s="12">
        <v>13</v>
      </c>
    </row>
    <row r="6" spans="1:8" s="33" customFormat="1" ht="84" customHeight="1" x14ac:dyDescent="0.25">
      <c r="A6" s="32"/>
      <c r="B6" s="38" t="s">
        <v>153</v>
      </c>
      <c r="C6" s="14"/>
      <c r="D6" s="38"/>
      <c r="E6" s="38" t="s">
        <v>89</v>
      </c>
      <c r="F6" s="38" t="s">
        <v>221</v>
      </c>
      <c r="G6" s="26"/>
      <c r="H6"/>
    </row>
    <row r="7" spans="1:8" ht="21" x14ac:dyDescent="0.25">
      <c r="A7" s="12">
        <v>14</v>
      </c>
      <c r="B7" s="12">
        <v>15</v>
      </c>
      <c r="C7" s="12">
        <v>16</v>
      </c>
      <c r="D7" s="12">
        <v>17</v>
      </c>
      <c r="E7" s="12">
        <v>18</v>
      </c>
      <c r="F7" s="12">
        <v>19</v>
      </c>
      <c r="G7" s="12">
        <v>20</v>
      </c>
    </row>
    <row r="8" spans="1:8" ht="105" x14ac:dyDescent="0.25">
      <c r="A8" s="27"/>
      <c r="B8" s="39" t="s">
        <v>123</v>
      </c>
      <c r="C8" s="38" t="s">
        <v>222</v>
      </c>
      <c r="D8" s="38" t="s">
        <v>152</v>
      </c>
      <c r="E8" s="38" t="s">
        <v>296</v>
      </c>
      <c r="F8" s="38" t="s">
        <v>267</v>
      </c>
      <c r="G8" s="26"/>
    </row>
    <row r="9" spans="1:8" ht="21" x14ac:dyDescent="0.25">
      <c r="A9" s="12">
        <v>21</v>
      </c>
      <c r="B9" s="12">
        <v>22</v>
      </c>
      <c r="C9" s="12">
        <v>23</v>
      </c>
      <c r="D9" s="12">
        <v>24</v>
      </c>
      <c r="E9" s="12">
        <v>25</v>
      </c>
      <c r="F9" s="12">
        <v>26</v>
      </c>
      <c r="G9" s="12">
        <v>27</v>
      </c>
    </row>
    <row r="10" spans="1:8" ht="118.5" customHeight="1" x14ac:dyDescent="0.25">
      <c r="A10" s="27"/>
      <c r="B10" s="38" t="s">
        <v>63</v>
      </c>
      <c r="C10" s="25"/>
      <c r="D10" s="38" t="s">
        <v>95</v>
      </c>
      <c r="E10" s="25" t="s">
        <v>62</v>
      </c>
      <c r="F10" s="38" t="s">
        <v>107</v>
      </c>
      <c r="G10" s="26"/>
    </row>
    <row r="11" spans="1:8" ht="21" x14ac:dyDescent="0.25">
      <c r="A11" s="12">
        <v>28</v>
      </c>
      <c r="B11" s="12">
        <v>29</v>
      </c>
      <c r="C11" s="12">
        <v>30</v>
      </c>
      <c r="D11" s="12">
        <v>31</v>
      </c>
      <c r="E11" s="12"/>
      <c r="F11" s="12"/>
      <c r="G11" s="12"/>
    </row>
    <row r="12" spans="1:8" ht="90" x14ac:dyDescent="0.25">
      <c r="A12" s="28"/>
      <c r="B12" s="38" t="s">
        <v>63</v>
      </c>
      <c r="C12" s="55"/>
      <c r="D12" s="38" t="s">
        <v>281</v>
      </c>
      <c r="E12" s="14"/>
      <c r="F12" s="39"/>
      <c r="G12" s="14"/>
    </row>
    <row r="13" spans="1:8" x14ac:dyDescent="0.25">
      <c r="A13" s="54" t="s">
        <v>83</v>
      </c>
      <c r="C13" s="54"/>
      <c r="D13" s="54"/>
      <c r="E13" s="54"/>
      <c r="F13" s="54"/>
      <c r="G13" s="54"/>
    </row>
    <row r="14" spans="1:8" x14ac:dyDescent="0.25">
      <c r="A14" s="40" t="s">
        <v>287</v>
      </c>
    </row>
  </sheetData>
  <mergeCells count="1">
    <mergeCell ref="C1:E1"/>
  </mergeCells>
  <conditionalFormatting sqref="A3:G3 A5:G5 A7:G7 A9:G9">
    <cfRule type="expression" dxfId="10" priority="3">
      <formula>MONTH(A3)&lt;&gt;Calendar4MonthOption</formula>
    </cfRule>
  </conditionalFormatting>
  <conditionalFormatting sqref="A11:G11">
    <cfRule type="expression" dxfId="9" priority="1">
      <formula>MONTH(A11)&lt;&gt;Calendar4MonthOption</formula>
    </cfRule>
  </conditionalFormatting>
  <dataValidations count="3">
    <dataValidation allowBlank="1" showInputMessage="1" showErrorMessage="1" prompt="Automatically determined weekday. To change weekdays, select a new week start day in cell B2" sqref="A2:G2" xr:uid="{DBC21C32-9DE2-480C-9A3B-5A800CA308A0}"/>
    <dataValidation allowBlank="1" showInputMessage="1" showErrorMessage="1" prompt="Calendar month is automatically updated based on the month selected in cell C1" sqref="C1:E1" xr:uid="{201FB328-7BA6-4EC3-82CC-9A8D727E88A8}"/>
    <dataValidation allowBlank="1" showInputMessage="1" showErrorMessage="1" prompt="Calendar year is automatically updated based on the year selected in cell B1" sqref="A1" xr:uid="{1965D632-0BF8-4D75-BA34-7B8014497D91}"/>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7014075D1DA244930E5B7E5AF8C775" ma:contentTypeVersion="12" ma:contentTypeDescription="Create a new document." ma:contentTypeScope="" ma:versionID="c9e06435305ede9cb612dbbd9f7e26fc">
  <xsd:schema xmlns:xsd="http://www.w3.org/2001/XMLSchema" xmlns:xs="http://www.w3.org/2001/XMLSchema" xmlns:p="http://schemas.microsoft.com/office/2006/metadata/properties" xmlns:ns2="f4e69349-468d-450d-a17f-15f564edf12b" xmlns:ns3="14a0509d-f569-4dc7-9874-623a44436425" targetNamespace="http://schemas.microsoft.com/office/2006/metadata/properties" ma:root="true" ma:fieldsID="51d46dfbaad7c09ff4a823f40bab1734" ns2:_="" ns3:_="">
    <xsd:import namespace="f4e69349-468d-450d-a17f-15f564edf12b"/>
    <xsd:import namespace="14a0509d-f569-4dc7-9874-623a444364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69349-468d-450d-a17f-15f564edf1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a0509d-f569-4dc7-9874-623a444364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7C674-87C4-474A-BB31-F0AD0E5D3C1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287710-FD6B-4C9E-9CC3-0A369A7B0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69349-468d-450d-a17f-15f564edf12b"/>
    <ds:schemaRef ds:uri="14a0509d-f569-4dc7-9874-623a44436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DE0A30-6ADB-4EF9-8D1E-8C900A656D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FY26 Period Close Schedule</vt:lpstr>
      <vt:lpstr>2025 Pay Period Schedule</vt:lpstr>
      <vt:lpstr>2026 Pay Period Schedule</vt:lpstr>
      <vt:lpstr>July FY26</vt:lpstr>
      <vt:lpstr>August FY26</vt:lpstr>
      <vt:lpstr>September FY26</vt:lpstr>
      <vt:lpstr>October FY26</vt:lpstr>
      <vt:lpstr>November FY26</vt:lpstr>
      <vt:lpstr>December FY26</vt:lpstr>
      <vt:lpstr>January FY26</vt:lpstr>
      <vt:lpstr>February FY26</vt:lpstr>
      <vt:lpstr>March FY26</vt:lpstr>
      <vt:lpstr>April FY26</vt:lpstr>
      <vt:lpstr>May FY26</vt:lpstr>
      <vt:lpstr>June FY26</vt:lpstr>
      <vt:lpstr> July FY27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Keaney, Jennifer A.</dc:creator>
  <cp:lastModifiedBy>Teal, Chrissy</cp:lastModifiedBy>
  <dcterms:created xsi:type="dcterms:W3CDTF">2021-07-26T15:02:49Z</dcterms:created>
  <dcterms:modified xsi:type="dcterms:W3CDTF">2025-05-23T19:56:10Z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0x010100127014075D1DA244930E5B7E5AF8C775</vt:lpwstr>
  </property>
</Properties>
</file>