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K:\BF\BF-Admin\Communications\B&amp;F\B&amp;F websites\FP&amp;A\"/>
    </mc:Choice>
  </mc:AlternateContent>
  <xr:revisionPtr revIDLastSave="0" documentId="8_{BD444549-B4BC-474A-8388-732FCC8329E0}" xr6:coauthVersionLast="47" xr6:coauthVersionMax="47" xr10:uidLastSave="{00000000-0000-0000-0000-000000000000}"/>
  <bookViews>
    <workbookView xWindow="-110" yWindow="-110" windowWidth="19420" windowHeight="10300" tabRatio="770" xr2:uid="{3565628F-1150-4893-BD4F-0075A28D4D20}"/>
  </bookViews>
  <sheets>
    <sheet name="Summary" sheetId="1" r:id="rId1"/>
    <sheet name="Presentation Guidelines" sheetId="14" r:id="rId2"/>
    <sheet name="1-Descript Detail" sheetId="2" r:id="rId3"/>
    <sheet name="1-Budget Info" sheetId="3" r:id="rId4"/>
    <sheet name="2-Descript Detail" sheetId="4" r:id="rId5"/>
    <sheet name="2-Budget Info" sheetId="5" r:id="rId6"/>
    <sheet name="3-Descript Detail" sheetId="7" r:id="rId7"/>
    <sheet name="3-Budget Info" sheetId="8" r:id="rId8"/>
    <sheet name="4-Descript Detail" sheetId="9" state="hidden" r:id="rId9"/>
    <sheet name="4-Budget Info" sheetId="10" state="hidden" r:id="rId10"/>
    <sheet name="5-Descript Detail" sheetId="11" state="hidden" r:id="rId11"/>
    <sheet name="5-Budget Info" sheetId="12" state="hidden" r:id="rId12"/>
    <sheet name="Mapping" sheetId="13" r:id="rId13"/>
    <sheet name="Sheet1" sheetId="15" r:id="rId14"/>
  </sheets>
  <definedNames>
    <definedName name="_xlnm.Print_Area" localSheetId="3">'1-Budget Info'!$A$1:$K$42</definedName>
    <definedName name="_xlnm.Print_Area" localSheetId="2">'1-Descript Detail'!$A$1:$F$15</definedName>
    <definedName name="_xlnm.Print_Area" localSheetId="5">'2-Budget Info'!$A$1:$K$42</definedName>
    <definedName name="_xlnm.Print_Area" localSheetId="4">'2-Descript Detail'!$A$1:$F$15</definedName>
    <definedName name="_xlnm.Print_Area" localSheetId="7">'3-Budget Info'!$A$1:$K$42</definedName>
    <definedName name="_xlnm.Print_Area" localSheetId="6">'3-Descript Detail'!$A$1:$F$15</definedName>
    <definedName name="_xlnm.Print_Area" localSheetId="9">'4-Budget Info'!$A$1:$K$42</definedName>
    <definedName name="_xlnm.Print_Area" localSheetId="8">'4-Descript Detail'!$A$1:$F$17</definedName>
    <definedName name="_xlnm.Print_Area" localSheetId="11">'5-Budget Info'!$A$1:$K$42</definedName>
    <definedName name="_xlnm.Print_Area" localSheetId="10">'5-Descript Detail'!$B$1:$F$17</definedName>
    <definedName name="_xlnm.Print_Area" localSheetId="0">Summary!$A$1:$G$16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8" l="1"/>
  <c r="J25" i="8"/>
  <c r="I25" i="8"/>
  <c r="H25" i="8"/>
  <c r="G25" i="8"/>
  <c r="F25" i="8"/>
  <c r="E25" i="8"/>
  <c r="D25" i="8"/>
  <c r="K25" i="5"/>
  <c r="J25" i="5"/>
  <c r="I25" i="5"/>
  <c r="H25" i="5"/>
  <c r="G25" i="5"/>
  <c r="G30" i="5" s="1"/>
  <c r="F25" i="5"/>
  <c r="E25" i="5"/>
  <c r="D25" i="5"/>
  <c r="K25" i="3"/>
  <c r="J25" i="3"/>
  <c r="I25" i="3"/>
  <c r="H25" i="3"/>
  <c r="G25" i="3"/>
  <c r="F25" i="3"/>
  <c r="E25" i="3"/>
  <c r="D25" i="3"/>
  <c r="J7" i="12"/>
  <c r="H7" i="12"/>
  <c r="J7" i="10"/>
  <c r="H7" i="10"/>
  <c r="K25" i="12"/>
  <c r="J25" i="12"/>
  <c r="I25" i="12"/>
  <c r="H25" i="12"/>
  <c r="G25" i="12"/>
  <c r="F25" i="12"/>
  <c r="E25" i="12"/>
  <c r="D25" i="12"/>
  <c r="K25" i="10"/>
  <c r="J25" i="10"/>
  <c r="I25" i="10"/>
  <c r="H25" i="10"/>
  <c r="G25" i="10"/>
  <c r="F25" i="10"/>
  <c r="E25" i="10"/>
  <c r="D25" i="10"/>
  <c r="I2" i="12"/>
  <c r="D2" i="11"/>
  <c r="I2" i="10"/>
  <c r="D2" i="9"/>
  <c r="I2" i="8"/>
  <c r="D2" i="7"/>
  <c r="I2" i="5"/>
  <c r="D2" i="4"/>
  <c r="D2" i="2"/>
  <c r="I41" i="12"/>
  <c r="H41" i="12"/>
  <c r="G41" i="12"/>
  <c r="F41" i="12"/>
  <c r="E41" i="12"/>
  <c r="D41" i="12"/>
  <c r="K40" i="12"/>
  <c r="J40" i="12"/>
  <c r="K39" i="12"/>
  <c r="J39" i="12"/>
  <c r="K38" i="12"/>
  <c r="J38" i="12"/>
  <c r="K37" i="12"/>
  <c r="J37" i="12"/>
  <c r="K36" i="12"/>
  <c r="K41" i="12" s="1"/>
  <c r="J36" i="12"/>
  <c r="J41" i="12" s="1"/>
  <c r="H30" i="12"/>
  <c r="G30" i="12"/>
  <c r="K29" i="12"/>
  <c r="J29" i="12"/>
  <c r="K28" i="12"/>
  <c r="J28" i="12"/>
  <c r="K27" i="12"/>
  <c r="J27" i="12"/>
  <c r="K26" i="12"/>
  <c r="J26" i="12"/>
  <c r="I24" i="12"/>
  <c r="I30" i="12" s="1"/>
  <c r="H24" i="12"/>
  <c r="G24" i="12"/>
  <c r="F24" i="12"/>
  <c r="F30" i="12" s="1"/>
  <c r="E24" i="12"/>
  <c r="E30" i="12" s="1"/>
  <c r="D24" i="12"/>
  <c r="D30" i="12" s="1"/>
  <c r="K23" i="12"/>
  <c r="J23" i="12"/>
  <c r="K22" i="12"/>
  <c r="J22" i="12"/>
  <c r="K21" i="12"/>
  <c r="J21" i="12"/>
  <c r="K20" i="12"/>
  <c r="J20" i="12"/>
  <c r="K19" i="12"/>
  <c r="J19" i="12"/>
  <c r="K18" i="12"/>
  <c r="J18" i="12"/>
  <c r="K17" i="12"/>
  <c r="J17" i="12"/>
  <c r="K16" i="12"/>
  <c r="J16" i="12"/>
  <c r="K15" i="12"/>
  <c r="K24" i="12" s="1"/>
  <c r="J15" i="12"/>
  <c r="J24" i="12" s="1"/>
  <c r="I41" i="10"/>
  <c r="H41" i="10"/>
  <c r="G41" i="10"/>
  <c r="F41" i="10"/>
  <c r="E41" i="10"/>
  <c r="D41" i="10"/>
  <c r="K40" i="10"/>
  <c r="J40" i="10"/>
  <c r="K39" i="10"/>
  <c r="J39" i="10"/>
  <c r="K38" i="10"/>
  <c r="J38" i="10"/>
  <c r="J41" i="10" s="1"/>
  <c r="K37" i="10"/>
  <c r="J37" i="10"/>
  <c r="K36" i="10"/>
  <c r="K41" i="10" s="1"/>
  <c r="J36" i="10"/>
  <c r="K29" i="10"/>
  <c r="J29" i="10"/>
  <c r="K28" i="10"/>
  <c r="J28" i="10"/>
  <c r="K27" i="10"/>
  <c r="J27" i="10"/>
  <c r="K26" i="10"/>
  <c r="J26" i="10"/>
  <c r="I24" i="10"/>
  <c r="I30" i="10" s="1"/>
  <c r="H24" i="10"/>
  <c r="H30" i="10" s="1"/>
  <c r="G24" i="10"/>
  <c r="G30" i="10" s="1"/>
  <c r="F24" i="10"/>
  <c r="F30" i="10" s="1"/>
  <c r="E24" i="10"/>
  <c r="E30" i="10" s="1"/>
  <c r="D24" i="10"/>
  <c r="D30" i="10" s="1"/>
  <c r="K23" i="10"/>
  <c r="J23" i="10"/>
  <c r="K22" i="10"/>
  <c r="J22" i="10"/>
  <c r="K21" i="10"/>
  <c r="J21" i="10"/>
  <c r="K20" i="10"/>
  <c r="J20" i="10"/>
  <c r="K19" i="10"/>
  <c r="J19" i="10"/>
  <c r="K18" i="10"/>
  <c r="J18" i="10"/>
  <c r="K17" i="10"/>
  <c r="J17" i="10"/>
  <c r="K16" i="10"/>
  <c r="J16" i="10"/>
  <c r="K15" i="10"/>
  <c r="K24" i="10" s="1"/>
  <c r="J15" i="10"/>
  <c r="J24" i="10" s="1"/>
  <c r="I41" i="8"/>
  <c r="H41" i="8"/>
  <c r="G41" i="8"/>
  <c r="F41" i="8"/>
  <c r="E41" i="8"/>
  <c r="D41" i="8"/>
  <c r="K40" i="8"/>
  <c r="J40" i="8"/>
  <c r="K39" i="8"/>
  <c r="J39" i="8"/>
  <c r="K38" i="8"/>
  <c r="J38" i="8"/>
  <c r="K37" i="8"/>
  <c r="J37" i="8"/>
  <c r="K36" i="8"/>
  <c r="K41" i="8" s="1"/>
  <c r="J36" i="8"/>
  <c r="J41" i="8" s="1"/>
  <c r="K29" i="8"/>
  <c r="J29" i="8"/>
  <c r="K28" i="8"/>
  <c r="J28" i="8"/>
  <c r="K27" i="8"/>
  <c r="J27" i="8"/>
  <c r="K26" i="8"/>
  <c r="J26" i="8"/>
  <c r="I24" i="8"/>
  <c r="I30" i="8" s="1"/>
  <c r="H24" i="8"/>
  <c r="H30" i="8" s="1"/>
  <c r="G24" i="8"/>
  <c r="G30" i="8" s="1"/>
  <c r="F24" i="8"/>
  <c r="E24" i="8"/>
  <c r="D24" i="8"/>
  <c r="K23" i="8"/>
  <c r="J23" i="8"/>
  <c r="K22" i="8"/>
  <c r="J22" i="8"/>
  <c r="K21" i="8"/>
  <c r="J21" i="8"/>
  <c r="K20" i="8"/>
  <c r="J20" i="8"/>
  <c r="K19" i="8"/>
  <c r="J19" i="8"/>
  <c r="K18" i="8"/>
  <c r="J18" i="8"/>
  <c r="K17" i="8"/>
  <c r="J17" i="8"/>
  <c r="K16" i="8"/>
  <c r="J16" i="8"/>
  <c r="K15" i="8"/>
  <c r="K24" i="8" s="1"/>
  <c r="J15" i="8"/>
  <c r="J24" i="8" s="1"/>
  <c r="I41" i="5"/>
  <c r="H41" i="5"/>
  <c r="G41" i="5"/>
  <c r="F41" i="5"/>
  <c r="E41" i="5"/>
  <c r="D41" i="5"/>
  <c r="K40" i="5"/>
  <c r="J40" i="5"/>
  <c r="K39" i="5"/>
  <c r="J39" i="5"/>
  <c r="K38" i="5"/>
  <c r="J38" i="5"/>
  <c r="K37" i="5"/>
  <c r="J37" i="5"/>
  <c r="K36" i="5"/>
  <c r="K41" i="5" s="1"/>
  <c r="J36" i="5"/>
  <c r="J41" i="5" s="1"/>
  <c r="K29" i="5"/>
  <c r="J29" i="5"/>
  <c r="K28" i="5"/>
  <c r="J28" i="5"/>
  <c r="K27" i="5"/>
  <c r="J27" i="5"/>
  <c r="K26" i="5"/>
  <c r="J26" i="5"/>
  <c r="I24" i="5"/>
  <c r="H24" i="5"/>
  <c r="G24" i="5"/>
  <c r="F24" i="5"/>
  <c r="E24" i="5"/>
  <c r="D24" i="5"/>
  <c r="K23" i="5"/>
  <c r="J23" i="5"/>
  <c r="K22" i="5"/>
  <c r="J22" i="5"/>
  <c r="K21" i="5"/>
  <c r="J21" i="5"/>
  <c r="K20" i="5"/>
  <c r="J20" i="5"/>
  <c r="K19" i="5"/>
  <c r="J19" i="5"/>
  <c r="K18" i="5"/>
  <c r="J18" i="5"/>
  <c r="K17" i="5"/>
  <c r="J17" i="5"/>
  <c r="K16" i="5"/>
  <c r="J16" i="5"/>
  <c r="K15" i="5"/>
  <c r="K24" i="5" s="1"/>
  <c r="J15" i="5"/>
  <c r="J24" i="5" s="1"/>
  <c r="I41" i="3"/>
  <c r="H41" i="3"/>
  <c r="G41" i="3"/>
  <c r="F41" i="3"/>
  <c r="E41" i="3"/>
  <c r="D41" i="3"/>
  <c r="K40" i="3"/>
  <c r="J40" i="3"/>
  <c r="K39" i="3"/>
  <c r="J39" i="3"/>
  <c r="K38" i="3"/>
  <c r="K41" i="3" s="1"/>
  <c r="J38" i="3"/>
  <c r="J41" i="3" s="1"/>
  <c r="K37" i="3"/>
  <c r="J37" i="3"/>
  <c r="K36" i="3"/>
  <c r="J36" i="3"/>
  <c r="K29" i="3"/>
  <c r="J29" i="3"/>
  <c r="K28" i="3"/>
  <c r="J28" i="3"/>
  <c r="K27" i="3"/>
  <c r="J27" i="3"/>
  <c r="K26" i="3"/>
  <c r="J26" i="3"/>
  <c r="I24" i="3"/>
  <c r="H24" i="3"/>
  <c r="G24" i="3"/>
  <c r="G30" i="3" s="1"/>
  <c r="F24" i="3"/>
  <c r="E24" i="3"/>
  <c r="E30" i="3" s="1"/>
  <c r="J7" i="3" s="1"/>
  <c r="D24" i="3"/>
  <c r="K23" i="3"/>
  <c r="J23" i="3"/>
  <c r="K22" i="3"/>
  <c r="J22" i="3"/>
  <c r="K21" i="3"/>
  <c r="J21" i="3"/>
  <c r="K20" i="3"/>
  <c r="J20" i="3"/>
  <c r="K19" i="3"/>
  <c r="J19" i="3"/>
  <c r="K18" i="3"/>
  <c r="J18" i="3"/>
  <c r="K17" i="3"/>
  <c r="J17" i="3"/>
  <c r="K16" i="3"/>
  <c r="J16" i="3"/>
  <c r="K15" i="3"/>
  <c r="J15" i="3"/>
  <c r="F15" i="1"/>
  <c r="E15" i="1"/>
  <c r="F30" i="8" l="1"/>
  <c r="H30" i="5"/>
  <c r="I30" i="5"/>
  <c r="D30" i="8"/>
  <c r="H7" i="8" s="1"/>
  <c r="E30" i="8"/>
  <c r="J7" i="8" s="1"/>
  <c r="F30" i="5"/>
  <c r="E30" i="5"/>
  <c r="J7" i="5" s="1"/>
  <c r="D30" i="5"/>
  <c r="H7" i="5" s="1"/>
  <c r="H30" i="3"/>
  <c r="I30" i="3"/>
  <c r="K30" i="3" s="1"/>
  <c r="D30" i="3"/>
  <c r="H7" i="3" s="1"/>
  <c r="J30" i="12"/>
  <c r="J30" i="10"/>
  <c r="F30" i="3"/>
  <c r="K30" i="12"/>
  <c r="K30" i="10"/>
  <c r="K30" i="5"/>
  <c r="J24" i="3"/>
  <c r="K24" i="3"/>
  <c r="K30" i="8" l="1"/>
  <c r="J30" i="8"/>
  <c r="J30" i="5"/>
  <c r="J30" i="3"/>
</calcChain>
</file>

<file path=xl/sharedStrings.xml><?xml version="1.0" encoding="utf-8"?>
<sst xmlns="http://schemas.openxmlformats.org/spreadsheetml/2006/main" count="400" uniqueCount="86">
  <si>
    <t>Pick Support Office:</t>
  </si>
  <si>
    <t>List of Funding Requests</t>
  </si>
  <si>
    <t>Priority</t>
  </si>
  <si>
    <t>Request Title/Description</t>
  </si>
  <si>
    <t>Worktag</t>
  </si>
  <si>
    <t>Continuing Funds Requested</t>
  </si>
  <si>
    <t>One-Time Cash Requested</t>
  </si>
  <si>
    <t>Total Funds Requested</t>
  </si>
  <si>
    <t>Descriptive Information by Funding Request</t>
  </si>
  <si>
    <r>
      <t xml:space="preserve">Please provide a </t>
    </r>
    <r>
      <rPr>
        <b/>
        <sz val="11"/>
        <color theme="1"/>
        <rFont val="Calibri"/>
        <family val="2"/>
        <scheme val="minor"/>
      </rPr>
      <t>brief</t>
    </r>
    <r>
      <rPr>
        <sz val="11"/>
        <color theme="1"/>
        <rFont val="Calibri"/>
        <family val="2"/>
        <scheme val="minor"/>
      </rPr>
      <t xml:space="preserve"> description of the item requested. Include the strategic importance, benefits it provides to the University and how it can contribute to the University's Academic and Strategic Plan.  Please identify which population on campus would benefit from this funding request - students, faculty, staff, Health System, and/or OSU infrastructure (all).</t>
    </r>
  </si>
  <si>
    <t>What is the risk to the unit and the University if the item is not funded?  What is the impact if funding is delayed a year?</t>
  </si>
  <si>
    <t>Describe how your use of Efficiency Savings is affecting the request for more funds.</t>
  </si>
  <si>
    <t>Budgetary Information by Funding Requests</t>
  </si>
  <si>
    <t>Expense Detail by Funding Source</t>
  </si>
  <si>
    <t xml:space="preserve">    Note: If request involves adding new FTEs to personnel, describe in Brief Description column.</t>
  </si>
  <si>
    <t>Funding Requested</t>
  </si>
  <si>
    <t>Unit Funding</t>
  </si>
  <si>
    <t>Partnering Unit Funding</t>
  </si>
  <si>
    <t>Total Funding</t>
  </si>
  <si>
    <t>Expense Category</t>
  </si>
  <si>
    <t>Brief Description</t>
  </si>
  <si>
    <t>GFA</t>
  </si>
  <si>
    <t>Cash</t>
  </si>
  <si>
    <t>Personnel</t>
  </si>
  <si>
    <t xml:space="preserve">     A&amp;P</t>
  </si>
  <si>
    <t xml:space="preserve">    Classified</t>
  </si>
  <si>
    <t xml:space="preserve">    Graduate Associate</t>
  </si>
  <si>
    <t>Total Personnel</t>
  </si>
  <si>
    <t>Benefits</t>
  </si>
  <si>
    <t>Fee Authorizations</t>
  </si>
  <si>
    <t>Supplies &amp; Services</t>
  </si>
  <si>
    <t>Equipment</t>
  </si>
  <si>
    <t>Other (explain)</t>
  </si>
  <si>
    <t>Total Expenses</t>
  </si>
  <si>
    <t>Total Projected Annual Spend by Funding Source</t>
  </si>
  <si>
    <t>Fiscal Year</t>
  </si>
  <si>
    <t>FY26</t>
  </si>
  <si>
    <t>FY27</t>
  </si>
  <si>
    <t>FY28</t>
  </si>
  <si>
    <t>FY29</t>
  </si>
  <si>
    <t>FY30</t>
  </si>
  <si>
    <t>Describe what you have or intend to contribute from internal funds as well as funding that has been garnered from collaboration with other departments.  (Please indicate the funding sources breakdown in section C).  Please explain how you have internally reallocated funding for this project and why more funds are still needed.</t>
  </si>
  <si>
    <t>Page 6 of 11</t>
  </si>
  <si>
    <t>Page 7 of 11</t>
  </si>
  <si>
    <t>FY 2024
Support Office Request Process</t>
  </si>
  <si>
    <r>
      <t xml:space="preserve">Please provide a </t>
    </r>
    <r>
      <rPr>
        <b/>
        <sz val="11"/>
        <color theme="1"/>
        <rFont val="Calibri"/>
        <family val="2"/>
        <scheme val="minor"/>
      </rPr>
      <t>brief</t>
    </r>
    <r>
      <rPr>
        <sz val="11"/>
        <color theme="1"/>
        <rFont val="Calibri"/>
        <family val="2"/>
        <scheme val="minor"/>
      </rPr>
      <t xml:space="preserve"> description of the item requested. Include the strategic importance, benefits it provides to the University and how it can contribute to the University's Academic and Strategic Plan.</t>
    </r>
  </si>
  <si>
    <t>Page 8 of 11</t>
  </si>
  <si>
    <t>FY24</t>
  </si>
  <si>
    <t>FY25</t>
  </si>
  <si>
    <t>Page 9 of 11</t>
  </si>
  <si>
    <r>
      <t xml:space="preserve">Please provide a </t>
    </r>
    <r>
      <rPr>
        <b/>
        <sz val="11"/>
        <color theme="1"/>
        <rFont val="Calibri"/>
        <family val="2"/>
        <scheme val="minor"/>
      </rPr>
      <t>brief</t>
    </r>
    <r>
      <rPr>
        <sz val="11"/>
        <color theme="1"/>
        <rFont val="Calibri"/>
        <family val="2"/>
        <scheme val="minor"/>
      </rPr>
      <t xml:space="preserve"> description of the item requested. Include the strategic importance, benefits it provides to the University and how it can contribute to the University's Strategic Plan.</t>
    </r>
  </si>
  <si>
    <t>Page 10 of 11</t>
  </si>
  <si>
    <t>Page 11 of 11</t>
  </si>
  <si>
    <t>Academic Affairs Administration</t>
  </si>
  <si>
    <t>Academic Affairs Distance Education and eLearning</t>
  </si>
  <si>
    <t>Academic Affairs Diversity and Inclusion</t>
  </si>
  <si>
    <t>Academic Affairs Graduate School</t>
  </si>
  <si>
    <t>Academic Affairs International Affairs</t>
  </si>
  <si>
    <t>Academic Affairs Office of Institutional Equity</t>
  </si>
  <si>
    <t>Academic Affairs OHTECH</t>
  </si>
  <si>
    <t>Academic Affairs Outreach and Engagement</t>
  </si>
  <si>
    <t>Academic Affairs Student Academic Excellence</t>
  </si>
  <si>
    <t>Academic Affairs University Libraries</t>
  </si>
  <si>
    <t>Academic Affairs Wexner Center for the Arts</t>
  </si>
  <si>
    <t>Administration &amp; Planning Administration</t>
  </si>
  <si>
    <t>Administration &amp; Planning Facilities Operations and Development</t>
  </si>
  <si>
    <t>Administration &amp; Planning Physical Planning and Real Estate</t>
  </si>
  <si>
    <t>Administration &amp; Planning Public Safety</t>
  </si>
  <si>
    <t>Administration &amp; Planning Transportation and Traffic Management</t>
  </si>
  <si>
    <t>Administration &amp; Planning WOSU</t>
  </si>
  <si>
    <t>Board of Trustees</t>
  </si>
  <si>
    <t>Business &amp; Finance</t>
  </si>
  <si>
    <t>Enterprise for Research, Innovation, &amp; Knowledge</t>
  </si>
  <si>
    <t>Government Affairs</t>
  </si>
  <si>
    <t>Human Resources</t>
  </si>
  <si>
    <t>Legal Affairs</t>
  </si>
  <si>
    <t>Marketing and Communications</t>
  </si>
  <si>
    <t>Health Sciences</t>
  </si>
  <si>
    <t>President</t>
  </si>
  <si>
    <t>Student Life</t>
  </si>
  <si>
    <t>FY 2027
Support Office Request Process</t>
  </si>
  <si>
    <t>Administration &amp; Planning Office of Technology and Digital Innovation</t>
  </si>
  <si>
    <t>FY31</t>
  </si>
  <si>
    <t>Please list below your funding requests for FY 2027 in priority order (not to exceed three), and include an estimate of continuing funds and one-time cash requested.</t>
  </si>
  <si>
    <t>Describe what you have or intend to contribute from internal funds as well as funding that has been garnered from collaboration with other departments.  (Please indicate the funding sources breakdown in Budget Info tab).  Please explain how you have internally reallocated (found through operational efficiencies) funding for this project and why more funds are still needed.</t>
  </si>
  <si>
    <r>
      <t>This funding request template should be used to provide details on your unit's request(s) for new funding.  This information, along with your unit's financial scorecard, will be provided to the Support Office Finance Subcommittee (SOFS) of Senate Fiscal Committee and they will review the information and determine whether or not to recommend your items for funding.  Their recommendations will be provided to the Executive Vice President and Provost and the CFO for final decisions.  
This template is due on</t>
    </r>
    <r>
      <rPr>
        <b/>
        <sz val="12"/>
        <color rgb="FF000000"/>
        <rFont val="Calibri"/>
        <family val="2"/>
      </rPr>
      <t xml:space="preserve"> </t>
    </r>
    <r>
      <rPr>
        <b/>
        <sz val="12"/>
        <color rgb="FFFF0000"/>
        <rFont val="Calibri"/>
        <family val="2"/>
      </rPr>
      <t>November 21, 2025</t>
    </r>
    <r>
      <rPr>
        <sz val="12"/>
        <color rgb="FF000000"/>
        <rFont val="Calibri"/>
        <family val="2"/>
      </rPr>
      <t xml:space="preserve"> and should be submitted to Steve Pruchnicki at pruchnicki.3@osu.edu.  There will be a </t>
    </r>
    <r>
      <rPr>
        <u/>
        <sz val="12"/>
        <color rgb="FF000000"/>
        <rFont val="Calibri"/>
        <family val="2"/>
      </rPr>
      <t>limit of three requests</t>
    </r>
    <r>
      <rPr>
        <sz val="12"/>
        <color rgb="FF000000"/>
        <rFont val="Calibri"/>
        <family val="2"/>
      </rPr>
      <t xml:space="preserve"> but this does not mean all will be funded.  You will be notified if additional information is needed and/or your requests warrant a hearing with the committee.
Budget requests that meet some or all of the following criteria will be given higher priority:
     • The request meets a regulatory or compliance requirement
     • The request addresses a safety concern or potential risk factor
     • The request is for a University-wide service
     • The request is matched by internal resources and/or partnering units.
</t>
    </r>
    <r>
      <rPr>
        <i/>
        <sz val="12"/>
        <color rgb="FF000000"/>
        <rFont val="Calibri"/>
        <family val="2"/>
      </rPr>
      <t xml:space="preserve">Additional considerations:
</t>
    </r>
    <r>
      <rPr>
        <sz val="12"/>
        <color rgb="FF000000"/>
        <rFont val="Calibri"/>
        <family val="2"/>
      </rPr>
      <t xml:space="preserve">     • SOFS will consider budget requests from support units only after self-funding within the unit has been fully applied to the request </t>
    </r>
    <r>
      <rPr>
        <sz val="12"/>
        <color rgb="FFFF0000"/>
        <rFont val="Calibri"/>
        <family val="2"/>
      </rPr>
      <t>and the unit has completed a full zero based budget for all areas</t>
    </r>
    <r>
      <rPr>
        <sz val="12"/>
        <color rgb="FF000000"/>
        <rFont val="Calibri"/>
        <family val="2"/>
      </rPr>
      <t xml:space="preserve">. Partitioning of funds to retain a financial “cushion” is not permitted. 
     • SOFS will prioritize budget requests based on availability of central funds from the budget model. Please note that we expect available central funding to be constrained during FY 2027. As a result, recommended requests may need to be funded through incremental college / unit assessments.
     • When insufficient central funds are available and assessments to Colleges and Units will be required, SOFS prioritizes a consultation process with those being charged the assessment.  This process will accomplish 3 goals: 
               • Ensure that transparent data on which the assessment will be calculated (e.g., FTEs, the overall rate and its distribution across colleges and units, etc).  
               • Workday can be leveraged to provide accurate data itemized for each college or unit.   
               • Determine the existence of widespread support for the budget requests SOFS deems mission critical.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</si>
</sst>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0"/>
      <color rgb="FFFF0000"/>
      <name val="Calibri"/>
      <family val="2"/>
      <scheme val="minor"/>
    </font>
    <font>
      <sz val="11"/>
      <name val="Calibri"/>
      <family val="2"/>
      <scheme val="minor"/>
    </font>
    <font>
      <b/>
      <sz val="10"/>
      <color theme="1"/>
      <name val="Calibri"/>
      <family val="2"/>
      <scheme val="minor"/>
    </font>
    <font>
      <sz val="8"/>
      <name val="Calibri"/>
      <family val="2"/>
      <scheme val="minor"/>
    </font>
    <font>
      <sz val="12"/>
      <color rgb="FF000000"/>
      <name val="Calibri"/>
      <family val="2"/>
    </font>
    <font>
      <b/>
      <sz val="12"/>
      <color rgb="FF000000"/>
      <name val="Calibri"/>
      <family val="2"/>
    </font>
    <font>
      <i/>
      <sz val="12"/>
      <color rgb="FF000000"/>
      <name val="Calibri"/>
      <family val="2"/>
    </font>
    <font>
      <u/>
      <sz val="12"/>
      <color rgb="FF000000"/>
      <name val="Calibri"/>
      <family val="2"/>
    </font>
    <font>
      <sz val="12"/>
      <color rgb="FFFF0000"/>
      <name val="Calibri"/>
      <family val="2"/>
    </font>
    <font>
      <b/>
      <sz val="12"/>
      <color rgb="FFFF0000"/>
      <name val="Calibri"/>
      <family val="2"/>
    </font>
  </fonts>
  <fills count="6">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s>
  <borders count="18">
    <border>
      <left/>
      <right/>
      <top/>
      <bottom/>
      <diagonal/>
    </border>
    <border>
      <left/>
      <right/>
      <top/>
      <bottom style="thick">
        <color rgb="FFC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9">
    <xf numFmtId="0" fontId="0" fillId="0" borderId="0" xfId="0"/>
    <xf numFmtId="0" fontId="4" fillId="0" borderId="0" xfId="0" applyFont="1"/>
    <xf numFmtId="0" fontId="5" fillId="0" borderId="0" xfId="0" applyFont="1"/>
    <xf numFmtId="0" fontId="7" fillId="2" borderId="5" xfId="0" applyFont="1" applyFill="1" applyBorder="1" applyAlignment="1">
      <alignment horizontal="center" wrapText="1"/>
    </xf>
    <xf numFmtId="0" fontId="6" fillId="0" borderId="5" xfId="0" applyFont="1" applyBorder="1" applyAlignment="1">
      <alignment horizontal="center"/>
    </xf>
    <xf numFmtId="0" fontId="6" fillId="0" borderId="5" xfId="0" applyFont="1" applyBorder="1" applyAlignment="1" applyProtection="1">
      <alignment horizontal="left"/>
      <protection locked="0"/>
    </xf>
    <xf numFmtId="164" fontId="6" fillId="0" borderId="5" xfId="1" applyNumberFormat="1" applyFont="1" applyBorder="1" applyProtection="1">
      <protection locked="0"/>
    </xf>
    <xf numFmtId="0" fontId="6" fillId="0" borderId="5" xfId="0" applyFont="1" applyBorder="1"/>
    <xf numFmtId="0" fontId="8" fillId="0" borderId="5" xfId="0" applyFont="1" applyBorder="1" applyAlignment="1">
      <alignment horizontal="right"/>
    </xf>
    <xf numFmtId="164" fontId="6" fillId="0" borderId="5" xfId="1" applyNumberFormat="1" applyFont="1" applyBorder="1" applyProtection="1"/>
    <xf numFmtId="0" fontId="6" fillId="0" borderId="5" xfId="0" applyFont="1" applyBorder="1" applyAlignment="1">
      <alignment horizontal="left"/>
    </xf>
    <xf numFmtId="0" fontId="9" fillId="0" borderId="0" xfId="0" applyFont="1" applyAlignment="1">
      <alignment horizontal="right" vertical="top"/>
    </xf>
    <xf numFmtId="0" fontId="8" fillId="0" borderId="0" xfId="0" applyFont="1"/>
    <xf numFmtId="0" fontId="6" fillId="0" borderId="0" xfId="0" applyFont="1"/>
    <xf numFmtId="0" fontId="1" fillId="0" borderId="0" xfId="0" applyFont="1"/>
    <xf numFmtId="0" fontId="1" fillId="4" borderId="0" xfId="0" applyFont="1" applyFill="1"/>
    <xf numFmtId="0" fontId="2" fillId="5" borderId="5" xfId="0" applyFont="1" applyFill="1" applyBorder="1"/>
    <xf numFmtId="165" fontId="2" fillId="2" borderId="11" xfId="0" applyNumberFormat="1" applyFont="1" applyFill="1" applyBorder="1" applyAlignment="1">
      <alignment horizontal="center"/>
    </xf>
    <xf numFmtId="165" fontId="2" fillId="2" borderId="12" xfId="0" applyNumberFormat="1" applyFont="1" applyFill="1" applyBorder="1" applyAlignment="1">
      <alignment horizontal="center"/>
    </xf>
    <xf numFmtId="165" fontId="2" fillId="5" borderId="5" xfId="0" applyNumberFormat="1" applyFont="1" applyFill="1" applyBorder="1" applyAlignment="1">
      <alignment horizontal="center"/>
    </xf>
    <xf numFmtId="165" fontId="2" fillId="5" borderId="6" xfId="0" applyNumberFormat="1" applyFont="1" applyFill="1" applyBorder="1" applyAlignment="1">
      <alignment horizontal="center"/>
    </xf>
    <xf numFmtId="0" fontId="1" fillId="4" borderId="5" xfId="0" applyFont="1" applyFill="1" applyBorder="1" applyAlignment="1">
      <alignment vertical="center"/>
    </xf>
    <xf numFmtId="164" fontId="1" fillId="4" borderId="11" xfId="1" applyNumberFormat="1" applyFont="1" applyFill="1" applyBorder="1" applyAlignment="1" applyProtection="1">
      <alignment horizontal="center" vertical="center"/>
    </xf>
    <xf numFmtId="164" fontId="1" fillId="4" borderId="12" xfId="1" applyNumberFormat="1" applyFont="1" applyFill="1" applyBorder="1" applyAlignment="1" applyProtection="1">
      <alignment horizontal="center" vertical="center"/>
    </xf>
    <xf numFmtId="164" fontId="1" fillId="4" borderId="5" xfId="1" applyNumberFormat="1" applyFont="1" applyFill="1" applyBorder="1" applyAlignment="1" applyProtection="1">
      <alignment horizontal="center" vertical="center"/>
    </xf>
    <xf numFmtId="164" fontId="1" fillId="4" borderId="6" xfId="1" applyNumberFormat="1" applyFont="1" applyFill="1" applyBorder="1" applyAlignment="1" applyProtection="1">
      <alignment horizontal="center" vertical="center"/>
    </xf>
    <xf numFmtId="0" fontId="1" fillId="4" borderId="5" xfId="0" applyFont="1" applyFill="1" applyBorder="1" applyAlignment="1" applyProtection="1">
      <alignment vertical="center"/>
      <protection locked="0"/>
    </xf>
    <xf numFmtId="164" fontId="1" fillId="4" borderId="11" xfId="1" applyNumberFormat="1" applyFont="1" applyFill="1" applyBorder="1" applyAlignment="1" applyProtection="1">
      <alignment horizontal="center" vertical="center"/>
      <protection locked="0"/>
    </xf>
    <xf numFmtId="164" fontId="1" fillId="4" borderId="12" xfId="1" applyNumberFormat="1" applyFont="1" applyFill="1" applyBorder="1" applyAlignment="1" applyProtection="1">
      <alignment horizontal="center" vertical="center"/>
      <protection locked="0"/>
    </xf>
    <xf numFmtId="164" fontId="1" fillId="4" borderId="5" xfId="1" applyNumberFormat="1" applyFont="1" applyFill="1" applyBorder="1" applyAlignment="1" applyProtection="1">
      <alignment horizontal="center" vertical="center"/>
      <protection locked="0"/>
    </xf>
    <xf numFmtId="164" fontId="1" fillId="4" borderId="6" xfId="1" applyNumberFormat="1" applyFont="1" applyFill="1" applyBorder="1" applyAlignment="1" applyProtection="1">
      <alignment horizontal="center" vertical="center"/>
      <protection locked="0"/>
    </xf>
    <xf numFmtId="0" fontId="3" fillId="4" borderId="5" xfId="0" applyFont="1" applyFill="1" applyBorder="1" applyAlignment="1">
      <alignment vertical="center"/>
    </xf>
    <xf numFmtId="164" fontId="3" fillId="4" borderId="11" xfId="1" applyNumberFormat="1" applyFont="1" applyFill="1" applyBorder="1" applyAlignment="1" applyProtection="1">
      <alignment horizontal="center" vertical="center"/>
    </xf>
    <xf numFmtId="164" fontId="3" fillId="4" borderId="12" xfId="1" applyNumberFormat="1" applyFont="1" applyFill="1" applyBorder="1" applyAlignment="1" applyProtection="1">
      <alignment horizontal="center" vertical="center"/>
    </xf>
    <xf numFmtId="164" fontId="3" fillId="4" borderId="5" xfId="1" applyNumberFormat="1" applyFont="1" applyFill="1" applyBorder="1" applyAlignment="1" applyProtection="1">
      <alignment horizontal="center" vertical="center"/>
    </xf>
    <xf numFmtId="164" fontId="3" fillId="4" borderId="6" xfId="1" applyNumberFormat="1" applyFont="1" applyFill="1" applyBorder="1" applyAlignment="1" applyProtection="1">
      <alignment horizontal="center" vertical="center"/>
    </xf>
    <xf numFmtId="0" fontId="1" fillId="3" borderId="5" xfId="0" applyFont="1" applyFill="1" applyBorder="1" applyAlignment="1">
      <alignment vertical="center"/>
    </xf>
    <xf numFmtId="164" fontId="1" fillId="3" borderId="11" xfId="1" applyNumberFormat="1" applyFont="1" applyFill="1" applyBorder="1" applyAlignment="1" applyProtection="1">
      <alignment horizontal="center" vertical="center"/>
    </xf>
    <xf numFmtId="164" fontId="3" fillId="4" borderId="13" xfId="1" applyNumberFormat="1" applyFont="1" applyFill="1" applyBorder="1" applyAlignment="1" applyProtection="1">
      <alignment horizontal="center" vertical="center"/>
    </xf>
    <xf numFmtId="164" fontId="3" fillId="4" borderId="14" xfId="1" applyNumberFormat="1" applyFont="1" applyFill="1" applyBorder="1" applyAlignment="1" applyProtection="1">
      <alignment horizontal="center" vertical="center"/>
    </xf>
    <xf numFmtId="0" fontId="10" fillId="4" borderId="0" xfId="0" applyFont="1" applyFill="1"/>
    <xf numFmtId="0" fontId="2" fillId="5" borderId="6" xfId="0" applyFont="1" applyFill="1" applyBorder="1"/>
    <xf numFmtId="165" fontId="2" fillId="5" borderId="7" xfId="0" applyNumberFormat="1" applyFont="1" applyFill="1" applyBorder="1" applyAlignment="1">
      <alignment horizontal="center"/>
    </xf>
    <xf numFmtId="0" fontId="1" fillId="4" borderId="5" xfId="0" applyFont="1" applyFill="1" applyBorder="1"/>
    <xf numFmtId="0" fontId="1" fillId="4" borderId="6" xfId="0" applyFont="1" applyFill="1" applyBorder="1" applyProtection="1">
      <protection locked="0"/>
    </xf>
    <xf numFmtId="164" fontId="1" fillId="4" borderId="11" xfId="1" applyNumberFormat="1" applyFont="1" applyFill="1" applyBorder="1" applyAlignment="1" applyProtection="1">
      <alignment horizontal="center"/>
      <protection locked="0"/>
    </xf>
    <xf numFmtId="164" fontId="1" fillId="4" borderId="12" xfId="1" applyNumberFormat="1" applyFont="1" applyFill="1" applyBorder="1" applyAlignment="1" applyProtection="1">
      <alignment horizontal="center"/>
      <protection locked="0"/>
    </xf>
    <xf numFmtId="164" fontId="1" fillId="4" borderId="7" xfId="1" applyNumberFormat="1" applyFont="1" applyFill="1" applyBorder="1" applyAlignment="1" applyProtection="1">
      <alignment horizontal="center"/>
      <protection locked="0"/>
    </xf>
    <xf numFmtId="164" fontId="1" fillId="4" borderId="5" xfId="1" applyNumberFormat="1" applyFont="1" applyFill="1" applyBorder="1" applyAlignment="1" applyProtection="1">
      <alignment horizontal="center"/>
      <protection locked="0"/>
    </xf>
    <xf numFmtId="164" fontId="1" fillId="4" borderId="5" xfId="1" applyNumberFormat="1" applyFont="1" applyFill="1" applyBorder="1" applyAlignment="1" applyProtection="1">
      <alignment horizontal="center"/>
    </xf>
    <xf numFmtId="0" fontId="3" fillId="4" borderId="6" xfId="0" applyFont="1" applyFill="1" applyBorder="1"/>
    <xf numFmtId="164" fontId="3" fillId="4" borderId="13" xfId="1" applyNumberFormat="1" applyFont="1" applyFill="1" applyBorder="1" applyAlignment="1" applyProtection="1">
      <alignment horizontal="center"/>
    </xf>
    <xf numFmtId="164" fontId="3" fillId="4" borderId="14" xfId="1" applyNumberFormat="1" applyFont="1" applyFill="1" applyBorder="1" applyAlignment="1" applyProtection="1">
      <alignment horizontal="center"/>
    </xf>
    <xf numFmtId="164" fontId="3" fillId="4" borderId="7"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0" fontId="11" fillId="0" borderId="0" xfId="0" applyFont="1"/>
    <xf numFmtId="0" fontId="3" fillId="0" borderId="0" xfId="0" applyFont="1"/>
    <xf numFmtId="0" fontId="0" fillId="0" borderId="0" xfId="0" quotePrefix="1"/>
    <xf numFmtId="0" fontId="4" fillId="0" borderId="1" xfId="0" applyFont="1" applyBorder="1" applyAlignment="1">
      <alignment horizontal="right" wrapText="1"/>
    </xf>
    <xf numFmtId="0" fontId="5" fillId="0" borderId="2" xfId="0" applyFont="1" applyBorder="1" applyAlignment="1">
      <alignment horizontal="right" vertical="top" wrapText="1"/>
    </xf>
    <xf numFmtId="0" fontId="5" fillId="0" borderId="3" xfId="0" applyFont="1" applyBorder="1" applyAlignment="1">
      <alignment horizontal="right" vertical="top" wrapText="1"/>
    </xf>
    <xf numFmtId="0" fontId="5" fillId="0" borderId="4" xfId="0" applyFont="1" applyBorder="1" applyAlignment="1">
      <alignment horizontal="right" vertical="top" wrapText="1"/>
    </xf>
    <xf numFmtId="0" fontId="13"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0" xfId="0" applyFont="1" applyAlignment="1">
      <alignment horizontal="left" vertical="top" wrapText="1"/>
    </xf>
    <xf numFmtId="0" fontId="1" fillId="3" borderId="5" xfId="0" applyFont="1" applyFill="1" applyBorder="1" applyAlignment="1">
      <alignment vertical="top" wrapText="1"/>
    </xf>
    <xf numFmtId="0" fontId="0" fillId="0" borderId="5" xfId="0" applyBorder="1" applyAlignment="1" applyProtection="1">
      <alignment horizontal="left" vertical="top" wrapText="1"/>
      <protection locked="0"/>
    </xf>
    <xf numFmtId="0" fontId="4" fillId="0" borderId="17" xfId="0" applyFont="1" applyBorder="1" applyAlignment="1">
      <alignment horizontal="right" wrapText="1"/>
    </xf>
    <xf numFmtId="0" fontId="0" fillId="3" borderId="5" xfId="0" applyFill="1" applyBorder="1" applyAlignment="1">
      <alignment vertical="top" wrapText="1"/>
    </xf>
    <xf numFmtId="0" fontId="4" fillId="0" borderId="0" xfId="0" applyFont="1" applyAlignment="1">
      <alignment horizontal="right" wrapText="1"/>
    </xf>
    <xf numFmtId="0" fontId="7" fillId="2" borderId="6" xfId="0" applyFont="1" applyFill="1" applyBorder="1" applyAlignment="1">
      <alignment horizontal="center" wrapText="1"/>
    </xf>
    <xf numFmtId="0" fontId="7" fillId="2" borderId="7" xfId="0" applyFont="1" applyFill="1" applyBorder="1" applyAlignment="1">
      <alignment horizontal="center" wrapText="1"/>
    </xf>
    <xf numFmtId="0" fontId="7" fillId="2" borderId="10" xfId="0" applyFont="1" applyFill="1" applyBorder="1" applyAlignment="1">
      <alignment horizontal="center" wrapText="1"/>
    </xf>
    <xf numFmtId="165" fontId="2" fillId="2" borderId="15" xfId="0" applyNumberFormat="1" applyFont="1" applyFill="1" applyBorder="1" applyAlignment="1">
      <alignment horizontal="center" wrapText="1"/>
    </xf>
    <xf numFmtId="165" fontId="2" fillId="2" borderId="16" xfId="0" applyNumberFormat="1" applyFont="1" applyFill="1" applyBorder="1" applyAlignment="1">
      <alignment horizontal="center" wrapText="1"/>
    </xf>
    <xf numFmtId="165" fontId="2" fillId="5" borderId="10" xfId="0" applyNumberFormat="1" applyFont="1" applyFill="1" applyBorder="1" applyAlignment="1">
      <alignment horizontal="center" wrapText="1"/>
    </xf>
    <xf numFmtId="165" fontId="2" fillId="5" borderId="7" xfId="0" applyNumberFormat="1" applyFont="1" applyFill="1" applyBorder="1" applyAlignment="1">
      <alignment horizontal="center" wrapText="1"/>
    </xf>
    <xf numFmtId="165" fontId="2" fillId="5" borderId="6" xfId="0" applyNumberFormat="1" applyFont="1" applyFill="1" applyBorder="1" applyAlignment="1">
      <alignment horizontal="center" wrapText="1"/>
    </xf>
    <xf numFmtId="165" fontId="2" fillId="5" borderId="5" xfId="0" applyNumberFormat="1" applyFont="1" applyFill="1" applyBorder="1" applyAlignment="1">
      <alignment horizontal="center" wrapText="1"/>
    </xf>
    <xf numFmtId="43" fontId="6" fillId="0" borderId="6" xfId="2" applyNumberFormat="1" applyFont="1" applyBorder="1" applyAlignment="1" applyProtection="1">
      <alignment horizontal="center"/>
    </xf>
    <xf numFmtId="43" fontId="6" fillId="0" borderId="7" xfId="2" applyNumberFormat="1" applyFont="1" applyBorder="1" applyAlignment="1" applyProtection="1">
      <alignment horizontal="center"/>
    </xf>
    <xf numFmtId="165" fontId="2" fillId="2" borderId="8" xfId="0" applyNumberFormat="1" applyFont="1" applyFill="1" applyBorder="1" applyAlignment="1">
      <alignment horizontal="center" wrapText="1"/>
    </xf>
    <xf numFmtId="165" fontId="2" fillId="2" borderId="9" xfId="0" applyNumberFormat="1" applyFont="1" applyFill="1" applyBorder="1" applyAlignment="1">
      <alignment horizontal="center" wrapText="1"/>
    </xf>
    <xf numFmtId="0" fontId="6" fillId="0" borderId="6" xfId="0" applyFont="1" applyBorder="1" applyAlignment="1">
      <alignment horizontal="center"/>
    </xf>
    <xf numFmtId="0" fontId="6" fillId="0" borderId="10" xfId="0" applyFont="1" applyBorder="1" applyAlignment="1">
      <alignment horizontal="center"/>
    </xf>
    <xf numFmtId="0" fontId="6" fillId="0" borderId="7" xfId="0" applyFont="1" applyBorder="1" applyAlignment="1">
      <alignment horizontal="center"/>
    </xf>
    <xf numFmtId="164" fontId="6" fillId="0" borderId="6" xfId="1" applyNumberFormat="1" applyFont="1" applyBorder="1" applyAlignment="1" applyProtection="1">
      <alignment horizontal="center"/>
    </xf>
    <xf numFmtId="164" fontId="6" fillId="0" borderId="7" xfId="1" applyNumberFormat="1" applyFont="1" applyBorder="1" applyAlignment="1" applyProtection="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28575</xdr:rowOff>
    </xdr:from>
    <xdr:to>
      <xdr:col>1</xdr:col>
      <xdr:colOff>1958340</xdr:colOff>
      <xdr:row>2</xdr:row>
      <xdr:rowOff>51302</xdr:rowOff>
    </xdr:to>
    <xdr:pic>
      <xdr:nvPicPr>
        <xdr:cNvPr id="2" name="Picture 1">
          <a:extLst>
            <a:ext uri="{FF2B5EF4-FFF2-40B4-BE49-F238E27FC236}">
              <a16:creationId xmlns:a16="http://schemas.microsoft.com/office/drawing/2014/main" id="{8EF8D437-EC05-41DE-BB04-D2366A484B57}"/>
            </a:ext>
          </a:extLst>
        </xdr:cNvPr>
        <xdr:cNvPicPr>
          <a:picLocks noChangeAspect="1"/>
        </xdr:cNvPicPr>
      </xdr:nvPicPr>
      <xdr:blipFill>
        <a:blip xmlns:r="http://schemas.openxmlformats.org/officeDocument/2006/relationships" r:embed="rId1"/>
        <a:stretch>
          <a:fillRect/>
        </a:stretch>
      </xdr:blipFill>
      <xdr:spPr>
        <a:xfrm>
          <a:off x="676275" y="28575"/>
          <a:ext cx="1891665" cy="12876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150291</xdr:colOff>
      <xdr:row>3</xdr:row>
      <xdr:rowOff>39872</xdr:rowOff>
    </xdr:to>
    <xdr:pic>
      <xdr:nvPicPr>
        <xdr:cNvPr id="2" name="Picture 1">
          <a:extLst>
            <a:ext uri="{FF2B5EF4-FFF2-40B4-BE49-F238E27FC236}">
              <a16:creationId xmlns:a16="http://schemas.microsoft.com/office/drawing/2014/main" id="{ED991DF8-AABB-43C0-90B7-0ABC61D12A90}"/>
            </a:ext>
          </a:extLst>
        </xdr:cNvPr>
        <xdr:cNvPicPr>
          <a:picLocks noChangeAspect="1"/>
        </xdr:cNvPicPr>
      </xdr:nvPicPr>
      <xdr:blipFill>
        <a:blip xmlns:r="http://schemas.openxmlformats.org/officeDocument/2006/relationships" r:embed="rId1"/>
        <a:stretch>
          <a:fillRect/>
        </a:stretch>
      </xdr:blipFill>
      <xdr:spPr>
        <a:xfrm>
          <a:off x="253365" y="0"/>
          <a:ext cx="1664766" cy="13352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17012</xdr:rowOff>
    </xdr:to>
    <xdr:pic>
      <xdr:nvPicPr>
        <xdr:cNvPr id="2" name="Picture 1">
          <a:extLst>
            <a:ext uri="{FF2B5EF4-FFF2-40B4-BE49-F238E27FC236}">
              <a16:creationId xmlns:a16="http://schemas.microsoft.com/office/drawing/2014/main" id="{C428346A-7F19-464D-85F6-6A6884EA4323}"/>
            </a:ext>
          </a:extLst>
        </xdr:cNvPr>
        <xdr:cNvPicPr>
          <a:picLocks noChangeAspect="1"/>
        </xdr:cNvPicPr>
      </xdr:nvPicPr>
      <xdr:blipFill>
        <a:blip xmlns:r="http://schemas.openxmlformats.org/officeDocument/2006/relationships" r:embed="rId1"/>
        <a:stretch>
          <a:fillRect/>
        </a:stretch>
      </xdr:blipFill>
      <xdr:spPr>
        <a:xfrm>
          <a:off x="659130" y="0"/>
          <a:ext cx="1655241" cy="133146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150291</xdr:colOff>
      <xdr:row>3</xdr:row>
      <xdr:rowOff>39872</xdr:rowOff>
    </xdr:to>
    <xdr:pic>
      <xdr:nvPicPr>
        <xdr:cNvPr id="2" name="Picture 1">
          <a:extLst>
            <a:ext uri="{FF2B5EF4-FFF2-40B4-BE49-F238E27FC236}">
              <a16:creationId xmlns:a16="http://schemas.microsoft.com/office/drawing/2014/main" id="{05FAAAC4-9E96-40E2-B0F8-DA23A985E6ED}"/>
            </a:ext>
          </a:extLst>
        </xdr:cNvPr>
        <xdr:cNvPicPr>
          <a:picLocks noChangeAspect="1"/>
        </xdr:cNvPicPr>
      </xdr:nvPicPr>
      <xdr:blipFill>
        <a:blip xmlns:r="http://schemas.openxmlformats.org/officeDocument/2006/relationships" r:embed="rId1"/>
        <a:stretch>
          <a:fillRect/>
        </a:stretch>
      </xdr:blipFill>
      <xdr:spPr>
        <a:xfrm>
          <a:off x="253365" y="0"/>
          <a:ext cx="1664766" cy="1335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205740</xdr:colOff>
      <xdr:row>0</xdr:row>
      <xdr:rowOff>163830</xdr:rowOff>
    </xdr:from>
    <xdr:to>
      <xdr:col>14</xdr:col>
      <xdr:colOff>217170</xdr:colOff>
      <xdr:row>16</xdr:row>
      <xdr:rowOff>28575</xdr:rowOff>
    </xdr:to>
    <xdr:sp macro="" textlink="">
      <xdr:nvSpPr>
        <xdr:cNvPr id="11" name="TextBox 1">
          <a:extLst>
            <a:ext uri="{FF2B5EF4-FFF2-40B4-BE49-F238E27FC236}">
              <a16:creationId xmlns:a16="http://schemas.microsoft.com/office/drawing/2014/main" id="{DE6673CE-3CDA-074C-9EE8-828F06C91EEA}"/>
            </a:ext>
          </a:extLst>
        </xdr:cNvPr>
        <xdr:cNvSpPr txBox="1"/>
      </xdr:nvSpPr>
      <xdr:spPr>
        <a:xfrm>
          <a:off x="205740" y="163830"/>
          <a:ext cx="8564880" cy="276034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Presentation Guidelines for FY27 SOFS Budget Request Reviews </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a:latin typeface="+mn-lt"/>
              <a:ea typeface="+mn-lt"/>
              <a:cs typeface="+mn-lt"/>
            </a:rPr>
            <a:t>Please prepare a PowerPoint slide deck that presents the following information in the order listed.  Due to time restraints and the number of requests received, please refrain from including non-relevant information that is extraneous to the financial request.</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a:latin typeface="+mn-lt"/>
              <a:ea typeface="+mn-lt"/>
              <a:cs typeface="+mn-lt"/>
            </a:rPr>
            <a:t>1.</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Most Recent Financial Scorecard, including equity balances </a:t>
          </a:r>
          <a:r>
            <a:rPr lang="en-US" sz="1100">
              <a:solidFill>
                <a:srgbClr val="FF0000"/>
              </a:solidFill>
              <a:latin typeface="+mn-lt"/>
              <a:ea typeface="+mn-lt"/>
              <a:cs typeface="+mn-lt"/>
            </a:rPr>
            <a:t>and documentation of a completed zero-based budget across</a:t>
          </a:r>
          <a:r>
            <a:rPr lang="en-US" sz="1100" baseline="0">
              <a:solidFill>
                <a:srgbClr val="FF0000"/>
              </a:solidFill>
              <a:latin typeface="+mn-lt"/>
              <a:ea typeface="+mn-lt"/>
              <a:cs typeface="+mn-lt"/>
            </a:rPr>
            <a:t> all areas</a:t>
          </a:r>
          <a:r>
            <a:rPr lang="en-US" sz="1100">
              <a:latin typeface="+mn-lt"/>
              <a:ea typeface="+mn-lt"/>
              <a:cs typeface="+mn-lt"/>
            </a:rPr>
            <a:t>.</a:t>
          </a:r>
        </a:p>
        <a:p>
          <a:pPr marL="0" indent="0" algn="l"/>
          <a:r>
            <a:rPr lang="en-US" sz="1100">
              <a:latin typeface="+mn-lt"/>
              <a:ea typeface="+mn-lt"/>
              <a:cs typeface="+mn-lt"/>
            </a:rPr>
            <a:t>2.</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Itemized list of commitments against equity balances</a:t>
          </a:r>
        </a:p>
        <a:p>
          <a:pPr marL="0" indent="0" algn="l"/>
          <a:r>
            <a:rPr lang="en-US" sz="1100">
              <a:latin typeface="+mn-lt"/>
              <a:ea typeface="+mn-lt"/>
              <a:cs typeface="+mn-lt"/>
            </a:rPr>
            <a:t>3.</a:t>
          </a:r>
          <a:r>
            <a:rPr lang="en-US" sz="1100" b="0" i="0" u="none" strike="noStrike">
              <a:solidFill>
                <a:srgbClr val="000000"/>
              </a:solidFill>
              <a:latin typeface="Calibri" panose="020F0502020204030204" pitchFamily="34" charset="0"/>
              <a:cs typeface="Calibri" panose="020F0502020204030204" pitchFamily="34" charset="0"/>
            </a:rPr>
            <a:t>  A</a:t>
          </a:r>
          <a:r>
            <a:rPr lang="en-US" sz="1100">
              <a:latin typeface="+mn-lt"/>
              <a:ea typeface="+mn-lt"/>
              <a:cs typeface="+mn-lt"/>
            </a:rPr>
            <a:t>nnual General Funds Allocations for the last 3 years</a:t>
          </a:r>
        </a:p>
        <a:p>
          <a:pPr marL="0" indent="0" algn="l"/>
          <a:r>
            <a:rPr lang="en-US" sz="1100">
              <a:latin typeface="+mn-lt"/>
              <a:ea typeface="+mn-lt"/>
              <a:cs typeface="+mn-lt"/>
            </a:rPr>
            <a:t>4.</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Details of Current Funding Request for the Unit</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a.</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Brief description/rationale for programmatic request or need including scope of project, identification of BoT/Provost/President driven initiatives, etc.</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       b</a:t>
          </a:r>
          <a:r>
            <a:rPr lang="en-US" sz="1100">
              <a:latin typeface="+mn-lt"/>
              <a:ea typeface="+mn-lt"/>
              <a:cs typeface="+mn-lt"/>
            </a:rPr>
            <a:t>.</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Detailed description of the Financial Request, highlighting shared partnerships with other units, structural deficits, rationale for added FTEs, rationale for student FTEs, time-limited project and financial requests vs. ongoing (year-over-year) funding expectation.</a:t>
          </a:r>
        </a:p>
        <a:p>
          <a:pPr marL="0" indent="0" algn="l"/>
          <a:r>
            <a:rPr lang="en-US" sz="1100">
              <a:latin typeface="+mn-lt"/>
              <a:ea typeface="+mn-lt"/>
              <a:cs typeface="+mn-lt"/>
            </a:rPr>
            <a:t>5.</a:t>
          </a:r>
          <a:r>
            <a:rPr lang="en-US" sz="1100" b="0" i="0" u="none" strike="noStrike">
              <a:solidFill>
                <a:srgbClr val="000000"/>
              </a:solidFill>
              <a:latin typeface="Calibri" panose="020F0502020204030204" pitchFamily="34" charset="0"/>
              <a:cs typeface="Calibri" panose="020F0502020204030204" pitchFamily="34" charset="0"/>
            </a:rPr>
            <a:t>  </a:t>
          </a:r>
          <a:r>
            <a:rPr lang="en-US" sz="1100">
              <a:latin typeface="+mn-lt"/>
              <a:ea typeface="+mn-lt"/>
              <a:cs typeface="+mn-lt"/>
            </a:rPr>
            <a:t>Be prepared to explain how you have internally reallocated (found through operational efficiencies) funding for this project and why more funds are still needed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20822</xdr:rowOff>
    </xdr:to>
    <xdr:pic>
      <xdr:nvPicPr>
        <xdr:cNvPr id="2" name="Picture 1">
          <a:extLst>
            <a:ext uri="{FF2B5EF4-FFF2-40B4-BE49-F238E27FC236}">
              <a16:creationId xmlns:a16="http://schemas.microsoft.com/office/drawing/2014/main" id="{3174B0CA-1532-48AB-AED7-70E5DDFB7C46}"/>
            </a:ext>
          </a:extLst>
        </xdr:cNvPr>
        <xdr:cNvPicPr>
          <a:picLocks noChangeAspect="1"/>
        </xdr:cNvPicPr>
      </xdr:nvPicPr>
      <xdr:blipFill>
        <a:blip xmlns:r="http://schemas.openxmlformats.org/officeDocument/2006/relationships" r:embed="rId1"/>
        <a:stretch>
          <a:fillRect/>
        </a:stretch>
      </xdr:blipFill>
      <xdr:spPr>
        <a:xfrm>
          <a:off x="186690" y="0"/>
          <a:ext cx="1655241" cy="10647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152400</xdr:rowOff>
    </xdr:from>
    <xdr:to>
      <xdr:col>2</xdr:col>
      <xdr:colOff>20955</xdr:colOff>
      <xdr:row>2</xdr:row>
      <xdr:rowOff>17145</xdr:rowOff>
    </xdr:to>
    <xdr:pic>
      <xdr:nvPicPr>
        <xdr:cNvPr id="3" name="Picture 1">
          <a:extLst>
            <a:ext uri="{FF2B5EF4-FFF2-40B4-BE49-F238E27FC236}">
              <a16:creationId xmlns:a16="http://schemas.microsoft.com/office/drawing/2014/main" id="{E559A207-B7F7-4CA0-BE65-4CAC88EEE533}"/>
            </a:ext>
          </a:extLst>
        </xdr:cNvPr>
        <xdr:cNvPicPr>
          <a:picLocks noChangeAspect="1"/>
        </xdr:cNvPicPr>
      </xdr:nvPicPr>
      <xdr:blipFill>
        <a:blip xmlns:r="http://schemas.openxmlformats.org/officeDocument/2006/relationships" r:embed="rId1"/>
        <a:stretch>
          <a:fillRect/>
        </a:stretch>
      </xdr:blipFill>
      <xdr:spPr>
        <a:xfrm>
          <a:off x="247650" y="152400"/>
          <a:ext cx="1543050" cy="990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17012</xdr:rowOff>
    </xdr:to>
    <xdr:pic>
      <xdr:nvPicPr>
        <xdr:cNvPr id="2" name="Picture 1">
          <a:extLst>
            <a:ext uri="{FF2B5EF4-FFF2-40B4-BE49-F238E27FC236}">
              <a16:creationId xmlns:a16="http://schemas.microsoft.com/office/drawing/2014/main" id="{D80BE12D-0E10-45BF-9C77-ED9293BF71BE}"/>
            </a:ext>
          </a:extLst>
        </xdr:cNvPr>
        <xdr:cNvPicPr>
          <a:picLocks noChangeAspect="1"/>
        </xdr:cNvPicPr>
      </xdr:nvPicPr>
      <xdr:blipFill>
        <a:blip xmlns:r="http://schemas.openxmlformats.org/officeDocument/2006/relationships" r:embed="rId1"/>
        <a:stretch>
          <a:fillRect/>
        </a:stretch>
      </xdr:blipFill>
      <xdr:spPr>
        <a:xfrm>
          <a:off x="659130" y="0"/>
          <a:ext cx="1655241" cy="13314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150291</xdr:colOff>
      <xdr:row>3</xdr:row>
      <xdr:rowOff>39872</xdr:rowOff>
    </xdr:to>
    <xdr:pic>
      <xdr:nvPicPr>
        <xdr:cNvPr id="2" name="Picture 1">
          <a:extLst>
            <a:ext uri="{FF2B5EF4-FFF2-40B4-BE49-F238E27FC236}">
              <a16:creationId xmlns:a16="http://schemas.microsoft.com/office/drawing/2014/main" id="{6E5E8799-BFE1-4B2A-8430-D89BD5A80C92}"/>
            </a:ext>
          </a:extLst>
        </xdr:cNvPr>
        <xdr:cNvPicPr>
          <a:picLocks noChangeAspect="1"/>
        </xdr:cNvPicPr>
      </xdr:nvPicPr>
      <xdr:blipFill>
        <a:blip xmlns:r="http://schemas.openxmlformats.org/officeDocument/2006/relationships" r:embed="rId1"/>
        <a:stretch>
          <a:fillRect/>
        </a:stretch>
      </xdr:blipFill>
      <xdr:spPr>
        <a:xfrm>
          <a:off x="253365" y="0"/>
          <a:ext cx="1664766" cy="13352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20822</xdr:rowOff>
    </xdr:to>
    <xdr:pic>
      <xdr:nvPicPr>
        <xdr:cNvPr id="2" name="Picture 1">
          <a:extLst>
            <a:ext uri="{FF2B5EF4-FFF2-40B4-BE49-F238E27FC236}">
              <a16:creationId xmlns:a16="http://schemas.microsoft.com/office/drawing/2014/main" id="{1332B50B-C27C-4D6E-895A-2F6C4B2A8EAB}"/>
            </a:ext>
          </a:extLst>
        </xdr:cNvPr>
        <xdr:cNvPicPr>
          <a:picLocks noChangeAspect="1"/>
        </xdr:cNvPicPr>
      </xdr:nvPicPr>
      <xdr:blipFill>
        <a:blip xmlns:r="http://schemas.openxmlformats.org/officeDocument/2006/relationships" r:embed="rId1"/>
        <a:stretch>
          <a:fillRect/>
        </a:stretch>
      </xdr:blipFill>
      <xdr:spPr>
        <a:xfrm>
          <a:off x="659130" y="0"/>
          <a:ext cx="1655241" cy="133146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2</xdr:col>
      <xdr:colOff>150291</xdr:colOff>
      <xdr:row>3</xdr:row>
      <xdr:rowOff>39872</xdr:rowOff>
    </xdr:to>
    <xdr:pic>
      <xdr:nvPicPr>
        <xdr:cNvPr id="2" name="Picture 1">
          <a:extLst>
            <a:ext uri="{FF2B5EF4-FFF2-40B4-BE49-F238E27FC236}">
              <a16:creationId xmlns:a16="http://schemas.microsoft.com/office/drawing/2014/main" id="{4D4C0169-865E-4FE5-AFD9-5351200A6A10}"/>
            </a:ext>
          </a:extLst>
        </xdr:cNvPr>
        <xdr:cNvPicPr>
          <a:picLocks noChangeAspect="1"/>
        </xdr:cNvPicPr>
      </xdr:nvPicPr>
      <xdr:blipFill>
        <a:blip xmlns:r="http://schemas.openxmlformats.org/officeDocument/2006/relationships" r:embed="rId1"/>
        <a:stretch>
          <a:fillRect/>
        </a:stretch>
      </xdr:blipFill>
      <xdr:spPr>
        <a:xfrm>
          <a:off x="253365" y="0"/>
          <a:ext cx="1664766" cy="13352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49530</xdr:colOff>
      <xdr:row>0</xdr:row>
      <xdr:rowOff>0</xdr:rowOff>
    </xdr:from>
    <xdr:to>
      <xdr:col>2</xdr:col>
      <xdr:colOff>797991</xdr:colOff>
      <xdr:row>3</xdr:row>
      <xdr:rowOff>20822</xdr:rowOff>
    </xdr:to>
    <xdr:pic>
      <xdr:nvPicPr>
        <xdr:cNvPr id="2" name="Picture 1">
          <a:extLst>
            <a:ext uri="{FF2B5EF4-FFF2-40B4-BE49-F238E27FC236}">
              <a16:creationId xmlns:a16="http://schemas.microsoft.com/office/drawing/2014/main" id="{4D685F45-8896-4BF4-9A22-09644AB76311}"/>
            </a:ext>
          </a:extLst>
        </xdr:cNvPr>
        <xdr:cNvPicPr>
          <a:picLocks noChangeAspect="1"/>
        </xdr:cNvPicPr>
      </xdr:nvPicPr>
      <xdr:blipFill>
        <a:blip xmlns:r="http://schemas.openxmlformats.org/officeDocument/2006/relationships" r:embed="rId1"/>
        <a:stretch>
          <a:fillRect/>
        </a:stretch>
      </xdr:blipFill>
      <xdr:spPr>
        <a:xfrm>
          <a:off x="659130" y="0"/>
          <a:ext cx="1655241" cy="133146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347BF-7161-4377-B57C-B06E551CDE89}">
  <sheetPr>
    <pageSetUpPr fitToPage="1"/>
  </sheetPr>
  <dimension ref="B1:G23"/>
  <sheetViews>
    <sheetView showGridLines="0" tabSelected="1" topLeftCell="A5" workbookViewId="0">
      <selection activeCell="I4" sqref="I4"/>
    </sheetView>
  </sheetViews>
  <sheetFormatPr defaultRowHeight="14.5" x14ac:dyDescent="0.35"/>
  <cols>
    <col min="1" max="1" width="8.90625" customWidth="1"/>
    <col min="2" max="2" width="31.6328125" bestFit="1" customWidth="1"/>
    <col min="3" max="3" width="22.6328125" bestFit="1" customWidth="1"/>
    <col min="4" max="4" width="32.36328125" customWidth="1"/>
    <col min="5" max="5" width="27.36328125" customWidth="1"/>
    <col min="6" max="6" width="27.453125" customWidth="1"/>
    <col min="7" max="7" width="9.36328125" customWidth="1"/>
  </cols>
  <sheetData>
    <row r="1" spans="2:7" ht="54.65" customHeight="1" thickBot="1" x14ac:dyDescent="0.55000000000000004">
      <c r="E1" s="58" t="s">
        <v>80</v>
      </c>
      <c r="F1" s="58"/>
      <c r="G1" s="58"/>
    </row>
    <row r="2" spans="2:7" ht="45.65" customHeight="1" thickTop="1" thickBot="1" x14ac:dyDescent="0.4">
      <c r="E2" s="59" t="s">
        <v>0</v>
      </c>
      <c r="F2" s="60"/>
      <c r="G2" s="61"/>
    </row>
    <row r="3" spans="2:7" ht="13.25" customHeight="1" thickBot="1" x14ac:dyDescent="0.4"/>
    <row r="4" spans="2:7" ht="394.5" customHeight="1" x14ac:dyDescent="0.35">
      <c r="B4" s="62" t="s">
        <v>85</v>
      </c>
      <c r="C4" s="63"/>
      <c r="D4" s="63"/>
      <c r="E4" s="63"/>
      <c r="F4" s="63"/>
      <c r="G4" s="64"/>
    </row>
    <row r="6" spans="2:7" ht="21" x14ac:dyDescent="0.5">
      <c r="B6" s="1" t="s">
        <v>1</v>
      </c>
      <c r="C6" s="2"/>
      <c r="D6" s="2"/>
    </row>
    <row r="7" spans="2:7" ht="15.5" x14ac:dyDescent="0.35">
      <c r="B7" s="65" t="s">
        <v>83</v>
      </c>
      <c r="C7" s="65"/>
      <c r="D7" s="65"/>
      <c r="E7" s="65"/>
      <c r="F7" s="65"/>
      <c r="G7" s="65"/>
    </row>
    <row r="9" spans="2:7" ht="31" x14ac:dyDescent="0.35">
      <c r="B9" s="3" t="s">
        <v>2</v>
      </c>
      <c r="C9" s="3" t="s">
        <v>3</v>
      </c>
      <c r="D9" s="3" t="s">
        <v>4</v>
      </c>
      <c r="E9" s="3" t="s">
        <v>5</v>
      </c>
      <c r="F9" s="3" t="s">
        <v>6</v>
      </c>
    </row>
    <row r="10" spans="2:7" ht="15.5" x14ac:dyDescent="0.35">
      <c r="B10" s="4">
        <v>1</v>
      </c>
      <c r="D10" s="5"/>
      <c r="E10" s="6"/>
      <c r="F10" s="6"/>
    </row>
    <row r="11" spans="2:7" ht="15.5" x14ac:dyDescent="0.35">
      <c r="B11" s="4">
        <v>2</v>
      </c>
      <c r="C11" s="5"/>
      <c r="D11" s="5"/>
      <c r="E11" s="6"/>
      <c r="F11" s="6"/>
    </row>
    <row r="12" spans="2:7" ht="15.5" x14ac:dyDescent="0.35">
      <c r="B12" s="4">
        <v>3</v>
      </c>
      <c r="C12" s="5"/>
      <c r="D12" s="5"/>
      <c r="E12" s="6"/>
      <c r="F12" s="6"/>
    </row>
    <row r="13" spans="2:7" ht="15.5" hidden="1" x14ac:dyDescent="0.35">
      <c r="B13" s="4">
        <v>4</v>
      </c>
      <c r="C13" s="5"/>
      <c r="D13" s="5"/>
      <c r="E13" s="6"/>
      <c r="F13" s="6"/>
    </row>
    <row r="14" spans="2:7" ht="15.5" hidden="1" x14ac:dyDescent="0.35">
      <c r="B14" s="4">
        <v>5</v>
      </c>
      <c r="C14" s="5"/>
      <c r="D14" s="5"/>
      <c r="E14" s="6"/>
      <c r="F14" s="6"/>
    </row>
    <row r="15" spans="2:7" ht="15.5" x14ac:dyDescent="0.35">
      <c r="B15" s="7"/>
      <c r="C15" s="8" t="s">
        <v>7</v>
      </c>
      <c r="D15" s="8"/>
      <c r="E15" s="9">
        <f>SUM(E10:E14)</f>
        <v>0</v>
      </c>
      <c r="F15" s="9">
        <f>SUM(F10:F14)</f>
        <v>0</v>
      </c>
    </row>
    <row r="16" spans="2:7" x14ac:dyDescent="0.35">
      <c r="F16" s="11"/>
      <c r="G16" s="11"/>
    </row>
    <row r="19" spans="2:2" x14ac:dyDescent="0.35">
      <c r="B19" s="56"/>
    </row>
    <row r="20" spans="2:2" x14ac:dyDescent="0.35">
      <c r="B20" s="57"/>
    </row>
    <row r="21" spans="2:2" x14ac:dyDescent="0.35">
      <c r="B21" s="57"/>
    </row>
    <row r="22" spans="2:2" x14ac:dyDescent="0.35">
      <c r="B22" s="57"/>
    </row>
    <row r="23" spans="2:2" x14ac:dyDescent="0.35">
      <c r="B23" s="57"/>
    </row>
  </sheetData>
  <mergeCells count="4">
    <mergeCell ref="E1:G1"/>
    <mergeCell ref="E2:G2"/>
    <mergeCell ref="B4:G4"/>
    <mergeCell ref="B7:G7"/>
  </mergeCells>
  <pageMargins left="0.7" right="0.7" top="0.75" bottom="0.75" header="0.3" footer="0.3"/>
  <pageSetup scale="76" fitToHeight="2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4B4767-DAF8-4E1B-9C89-684B5481C9FD}">
          <x14:formula1>
            <xm:f>Mapping!$A$2:$A$30</xm:f>
          </x14:formula1>
          <xm:sqref>E2:G2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25AB-5335-4191-97D1-CE49B4CAF0EF}">
  <sheetPr>
    <pageSetUpPr fitToPage="1"/>
  </sheetPr>
  <dimension ref="A1:K42"/>
  <sheetViews>
    <sheetView showGridLines="0" topLeftCell="A28" workbookViewId="0">
      <selection activeCell="K42" sqref="A1:K42"/>
    </sheetView>
  </sheetViews>
  <sheetFormatPr defaultRowHeight="14.5" x14ac:dyDescent="0.35"/>
  <cols>
    <col min="1" max="1" width="3" customWidth="1"/>
    <col min="2" max="2" width="22.6328125" customWidth="1"/>
    <col min="3" max="3" width="14.90625" bestFit="1" customWidth="1"/>
    <col min="4" max="11" width="13.6328125" customWidth="1"/>
  </cols>
  <sheetData>
    <row r="1" spans="1:11" ht="53" customHeight="1" thickBot="1" x14ac:dyDescent="0.55000000000000004">
      <c r="I1" s="70" t="s">
        <v>44</v>
      </c>
      <c r="J1" s="70"/>
      <c r="K1" s="70"/>
    </row>
    <row r="2" spans="1:11" ht="35" customHeight="1" thickBot="1" x14ac:dyDescent="0.4">
      <c r="E2" t="s">
        <v>0</v>
      </c>
      <c r="I2" s="59" t="str">
        <f>Summary!E2</f>
        <v>Pick Support Office:</v>
      </c>
      <c r="J2" s="60"/>
      <c r="K2" s="61"/>
    </row>
    <row r="4" spans="1:11" ht="21" x14ac:dyDescent="0.5">
      <c r="B4" s="1" t="s">
        <v>12</v>
      </c>
      <c r="C4" s="2"/>
      <c r="D4" s="2"/>
      <c r="E4" s="2"/>
      <c r="F4" s="2"/>
      <c r="G4" s="2"/>
      <c r="H4" s="2"/>
      <c r="I4" s="2"/>
    </row>
    <row r="6" spans="1:11" ht="16.5" customHeight="1" x14ac:dyDescent="0.35">
      <c r="B6" s="3" t="s">
        <v>2</v>
      </c>
      <c r="C6" s="71" t="s">
        <v>3</v>
      </c>
      <c r="D6" s="73"/>
      <c r="E6" s="73"/>
      <c r="F6" s="73"/>
      <c r="G6" s="72"/>
      <c r="H6" s="71" t="s">
        <v>5</v>
      </c>
      <c r="I6" s="72"/>
      <c r="J6" s="71" t="s">
        <v>6</v>
      </c>
      <c r="K6" s="72"/>
    </row>
    <row r="7" spans="1:11" ht="15.65" customHeight="1" x14ac:dyDescent="0.35">
      <c r="B7" s="4">
        <v>4</v>
      </c>
      <c r="C7" s="84"/>
      <c r="D7" s="85"/>
      <c r="E7" s="85"/>
      <c r="F7" s="85"/>
      <c r="G7" s="86"/>
      <c r="H7" s="87">
        <f>D30</f>
        <v>0</v>
      </c>
      <c r="I7" s="88"/>
      <c r="J7" s="87">
        <f>E30</f>
        <v>0</v>
      </c>
      <c r="K7" s="88"/>
    </row>
    <row r="9" spans="1:11" ht="15.5" x14ac:dyDescent="0.35">
      <c r="B9" s="12" t="s">
        <v>13</v>
      </c>
    </row>
    <row r="10" spans="1:11" ht="15.5" x14ac:dyDescent="0.35">
      <c r="B10" s="13" t="s">
        <v>14</v>
      </c>
    </row>
    <row r="11" spans="1:11" ht="15" thickBot="1" x14ac:dyDescent="0.4"/>
    <row r="12" spans="1:11" x14ac:dyDescent="0.35">
      <c r="A12" s="14"/>
      <c r="B12" s="15"/>
      <c r="C12" s="15"/>
      <c r="D12" s="82" t="s">
        <v>15</v>
      </c>
      <c r="E12" s="83"/>
      <c r="F12" s="78" t="s">
        <v>16</v>
      </c>
      <c r="G12" s="77"/>
      <c r="H12" s="78" t="s">
        <v>17</v>
      </c>
      <c r="I12" s="76"/>
      <c r="J12" s="79" t="s">
        <v>18</v>
      </c>
      <c r="K12" s="79"/>
    </row>
    <row r="13" spans="1:11" x14ac:dyDescent="0.35">
      <c r="A13" s="14"/>
      <c r="B13" s="16" t="s">
        <v>19</v>
      </c>
      <c r="C13" s="16" t="s">
        <v>20</v>
      </c>
      <c r="D13" s="17" t="s">
        <v>21</v>
      </c>
      <c r="E13" s="18" t="s">
        <v>22</v>
      </c>
      <c r="F13" s="19" t="s">
        <v>21</v>
      </c>
      <c r="G13" s="19" t="s">
        <v>22</v>
      </c>
      <c r="H13" s="19" t="s">
        <v>21</v>
      </c>
      <c r="I13" s="20" t="s">
        <v>22</v>
      </c>
      <c r="J13" s="19" t="s">
        <v>21</v>
      </c>
      <c r="K13" s="19" t="s">
        <v>22</v>
      </c>
    </row>
    <row r="14" spans="1:11" x14ac:dyDescent="0.35">
      <c r="A14" s="14"/>
      <c r="B14" s="21" t="s">
        <v>23</v>
      </c>
      <c r="C14" s="21"/>
      <c r="D14" s="22"/>
      <c r="E14" s="23"/>
      <c r="F14" s="24"/>
      <c r="G14" s="24"/>
      <c r="H14" s="24"/>
      <c r="I14" s="25"/>
      <c r="J14" s="24"/>
      <c r="K14" s="24"/>
    </row>
    <row r="15" spans="1:11" x14ac:dyDescent="0.35">
      <c r="A15" s="14"/>
      <c r="B15" s="21" t="s">
        <v>24</v>
      </c>
      <c r="C15" s="26"/>
      <c r="D15" s="27"/>
      <c r="E15" s="28"/>
      <c r="F15" s="29"/>
      <c r="G15" s="29"/>
      <c r="H15" s="29"/>
      <c r="I15" s="30"/>
      <c r="J15" s="24">
        <f t="shared" ref="J15:K30" si="0">F15+H15+D15</f>
        <v>0</v>
      </c>
      <c r="K15" s="24">
        <f t="shared" si="0"/>
        <v>0</v>
      </c>
    </row>
    <row r="16" spans="1:11" x14ac:dyDescent="0.35">
      <c r="A16" s="14"/>
      <c r="B16" s="21" t="s">
        <v>24</v>
      </c>
      <c r="C16" s="26"/>
      <c r="D16" s="27"/>
      <c r="E16" s="28"/>
      <c r="F16" s="29"/>
      <c r="G16" s="29"/>
      <c r="H16" s="29"/>
      <c r="I16" s="30"/>
      <c r="J16" s="24">
        <f t="shared" si="0"/>
        <v>0</v>
      </c>
      <c r="K16" s="24">
        <f t="shared" si="0"/>
        <v>0</v>
      </c>
    </row>
    <row r="17" spans="1:11" x14ac:dyDescent="0.35">
      <c r="A17" s="14"/>
      <c r="B17" s="21" t="s">
        <v>24</v>
      </c>
      <c r="C17" s="26"/>
      <c r="D17" s="27"/>
      <c r="E17" s="28"/>
      <c r="F17" s="29"/>
      <c r="G17" s="29"/>
      <c r="H17" s="29"/>
      <c r="I17" s="30"/>
      <c r="J17" s="24">
        <f t="shared" si="0"/>
        <v>0</v>
      </c>
      <c r="K17" s="24">
        <f t="shared" si="0"/>
        <v>0</v>
      </c>
    </row>
    <row r="18" spans="1:11" x14ac:dyDescent="0.35">
      <c r="A18" s="14"/>
      <c r="B18" s="21" t="s">
        <v>25</v>
      </c>
      <c r="C18" s="26"/>
      <c r="D18" s="27"/>
      <c r="E18" s="28"/>
      <c r="F18" s="29"/>
      <c r="G18" s="29"/>
      <c r="H18" s="29"/>
      <c r="I18" s="30"/>
      <c r="J18" s="24">
        <f t="shared" si="0"/>
        <v>0</v>
      </c>
      <c r="K18" s="24">
        <f t="shared" si="0"/>
        <v>0</v>
      </c>
    </row>
    <row r="19" spans="1:11" x14ac:dyDescent="0.35">
      <c r="A19" s="14"/>
      <c r="B19" s="21" t="s">
        <v>25</v>
      </c>
      <c r="C19" s="26"/>
      <c r="D19" s="27"/>
      <c r="E19" s="28"/>
      <c r="F19" s="29"/>
      <c r="G19" s="29"/>
      <c r="H19" s="29"/>
      <c r="I19" s="30"/>
      <c r="J19" s="24">
        <f t="shared" si="0"/>
        <v>0</v>
      </c>
      <c r="K19" s="24">
        <f t="shared" si="0"/>
        <v>0</v>
      </c>
    </row>
    <row r="20" spans="1:11" x14ac:dyDescent="0.35">
      <c r="A20" s="14"/>
      <c r="B20" s="21" t="s">
        <v>25</v>
      </c>
      <c r="C20" s="26"/>
      <c r="D20" s="27"/>
      <c r="E20" s="28"/>
      <c r="F20" s="29"/>
      <c r="G20" s="29"/>
      <c r="H20" s="29"/>
      <c r="I20" s="30"/>
      <c r="J20" s="24">
        <f t="shared" si="0"/>
        <v>0</v>
      </c>
      <c r="K20" s="24">
        <f t="shared" si="0"/>
        <v>0</v>
      </c>
    </row>
    <row r="21" spans="1:11" x14ac:dyDescent="0.35">
      <c r="A21" s="14"/>
      <c r="B21" s="21" t="s">
        <v>26</v>
      </c>
      <c r="C21" s="26"/>
      <c r="D21" s="27"/>
      <c r="E21" s="28"/>
      <c r="F21" s="29"/>
      <c r="G21" s="29"/>
      <c r="H21" s="29"/>
      <c r="I21" s="30"/>
      <c r="J21" s="24">
        <f t="shared" si="0"/>
        <v>0</v>
      </c>
      <c r="K21" s="24">
        <f t="shared" si="0"/>
        <v>0</v>
      </c>
    </row>
    <row r="22" spans="1:11" x14ac:dyDescent="0.35">
      <c r="A22" s="14"/>
      <c r="B22" s="21" t="s">
        <v>26</v>
      </c>
      <c r="C22" s="26"/>
      <c r="D22" s="27"/>
      <c r="E22" s="28"/>
      <c r="F22" s="29"/>
      <c r="G22" s="29"/>
      <c r="H22" s="29"/>
      <c r="I22" s="30"/>
      <c r="J22" s="24">
        <f t="shared" si="0"/>
        <v>0</v>
      </c>
      <c r="K22" s="24">
        <f t="shared" si="0"/>
        <v>0</v>
      </c>
    </row>
    <row r="23" spans="1:11" x14ac:dyDescent="0.35">
      <c r="A23" s="14"/>
      <c r="B23" s="21" t="s">
        <v>26</v>
      </c>
      <c r="C23" s="26"/>
      <c r="D23" s="27"/>
      <c r="E23" s="28"/>
      <c r="F23" s="29"/>
      <c r="G23" s="29"/>
      <c r="H23" s="29"/>
      <c r="I23" s="30"/>
      <c r="J23" s="24">
        <f t="shared" si="0"/>
        <v>0</v>
      </c>
      <c r="K23" s="24">
        <f t="shared" si="0"/>
        <v>0</v>
      </c>
    </row>
    <row r="24" spans="1:11" x14ac:dyDescent="0.35">
      <c r="A24" s="14"/>
      <c r="B24" s="31" t="s">
        <v>27</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35">
      <c r="A25" s="14"/>
      <c r="B25" s="36" t="s">
        <v>28</v>
      </c>
      <c r="C25" s="36"/>
      <c r="D25" s="37">
        <f t="shared" ref="D25:K25" si="2">SUM(D15:D23)*0.354</f>
        <v>0</v>
      </c>
      <c r="E25" s="37">
        <f t="shared" si="2"/>
        <v>0</v>
      </c>
      <c r="F25" s="37">
        <f t="shared" si="2"/>
        <v>0</v>
      </c>
      <c r="G25" s="37">
        <f t="shared" si="2"/>
        <v>0</v>
      </c>
      <c r="H25" s="37">
        <f t="shared" si="2"/>
        <v>0</v>
      </c>
      <c r="I25" s="37">
        <f t="shared" si="2"/>
        <v>0</v>
      </c>
      <c r="J25" s="37">
        <f t="shared" si="2"/>
        <v>0</v>
      </c>
      <c r="K25" s="37">
        <f t="shared" si="2"/>
        <v>0</v>
      </c>
    </row>
    <row r="26" spans="1:11" x14ac:dyDescent="0.35">
      <c r="A26" s="14"/>
      <c r="B26" s="21" t="s">
        <v>29</v>
      </c>
      <c r="C26" s="26"/>
      <c r="D26" s="27"/>
      <c r="E26" s="28"/>
      <c r="F26" s="29"/>
      <c r="G26" s="29"/>
      <c r="H26" s="29"/>
      <c r="I26" s="30"/>
      <c r="J26" s="24">
        <f>F26+H26+D26</f>
        <v>0</v>
      </c>
      <c r="K26" s="24">
        <f t="shared" si="0"/>
        <v>0</v>
      </c>
    </row>
    <row r="27" spans="1:11" x14ac:dyDescent="0.35">
      <c r="A27" s="14"/>
      <c r="B27" s="21" t="s">
        <v>30</v>
      </c>
      <c r="C27" s="26"/>
      <c r="D27" s="27"/>
      <c r="E27" s="28"/>
      <c r="F27" s="29"/>
      <c r="G27" s="29"/>
      <c r="H27" s="29"/>
      <c r="I27" s="30"/>
      <c r="J27" s="24">
        <f>F27+H27+D27</f>
        <v>0</v>
      </c>
      <c r="K27" s="24">
        <f t="shared" si="0"/>
        <v>0</v>
      </c>
    </row>
    <row r="28" spans="1:11" x14ac:dyDescent="0.35">
      <c r="A28" s="14"/>
      <c r="B28" s="21" t="s">
        <v>31</v>
      </c>
      <c r="C28" s="26"/>
      <c r="D28" s="27"/>
      <c r="E28" s="28"/>
      <c r="F28" s="29"/>
      <c r="G28" s="29"/>
      <c r="H28" s="29"/>
      <c r="I28" s="30"/>
      <c r="J28" s="24">
        <f>F28+H28+D28</f>
        <v>0</v>
      </c>
      <c r="K28" s="24">
        <f t="shared" si="0"/>
        <v>0</v>
      </c>
    </row>
    <row r="29" spans="1:11" x14ac:dyDescent="0.35">
      <c r="A29" s="14"/>
      <c r="B29" s="21" t="s">
        <v>32</v>
      </c>
      <c r="C29" s="26"/>
      <c r="D29" s="27"/>
      <c r="E29" s="28"/>
      <c r="F29" s="29"/>
      <c r="G29" s="29"/>
      <c r="H29" s="29"/>
      <c r="I29" s="30"/>
      <c r="J29" s="24">
        <f>F29+H29+D29</f>
        <v>0</v>
      </c>
      <c r="K29" s="24">
        <f t="shared" si="0"/>
        <v>0</v>
      </c>
    </row>
    <row r="30" spans="1:11" ht="15" thickBot="1" x14ac:dyDescent="0.4">
      <c r="A30" s="14"/>
      <c r="B30" s="31" t="s">
        <v>33</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35">
      <c r="K31" s="11"/>
    </row>
    <row r="32" spans="1:11" ht="15.5" x14ac:dyDescent="0.35">
      <c r="B32" s="12" t="s">
        <v>34</v>
      </c>
      <c r="K32" s="11"/>
    </row>
    <row r="33" spans="1:11" ht="15" thickBot="1" x14ac:dyDescent="0.4"/>
    <row r="34" spans="1:11" x14ac:dyDescent="0.35">
      <c r="A34" s="14"/>
      <c r="B34" s="40"/>
      <c r="C34" s="40"/>
      <c r="D34" s="74" t="s">
        <v>15</v>
      </c>
      <c r="E34" s="75"/>
      <c r="F34" s="76" t="s">
        <v>16</v>
      </c>
      <c r="G34" s="77"/>
      <c r="H34" s="78" t="s">
        <v>17</v>
      </c>
      <c r="I34" s="76"/>
      <c r="J34" s="79" t="s">
        <v>18</v>
      </c>
      <c r="K34" s="79"/>
    </row>
    <row r="35" spans="1:11" x14ac:dyDescent="0.35">
      <c r="A35" s="14"/>
      <c r="B35" s="16" t="s">
        <v>35</v>
      </c>
      <c r="C35" s="41" t="s">
        <v>20</v>
      </c>
      <c r="D35" s="17" t="s">
        <v>21</v>
      </c>
      <c r="E35" s="18" t="s">
        <v>22</v>
      </c>
      <c r="F35" s="42" t="s">
        <v>21</v>
      </c>
      <c r="G35" s="19" t="s">
        <v>22</v>
      </c>
      <c r="H35" s="19" t="s">
        <v>21</v>
      </c>
      <c r="I35" s="20" t="s">
        <v>22</v>
      </c>
      <c r="J35" s="19" t="s">
        <v>21</v>
      </c>
      <c r="K35" s="19" t="s">
        <v>22</v>
      </c>
    </row>
    <row r="36" spans="1:11" x14ac:dyDescent="0.35">
      <c r="A36" s="14"/>
      <c r="B36" s="43" t="s">
        <v>47</v>
      </c>
      <c r="C36" s="44"/>
      <c r="D36" s="45"/>
      <c r="E36" s="46"/>
      <c r="F36" s="47"/>
      <c r="G36" s="48"/>
      <c r="H36" s="48"/>
      <c r="I36" s="48"/>
      <c r="J36" s="49">
        <f>D36+F36+H36</f>
        <v>0</v>
      </c>
      <c r="K36" s="49">
        <f t="shared" ref="K36:K40" si="4">E36+G36+I36</f>
        <v>0</v>
      </c>
    </row>
    <row r="37" spans="1:11" x14ac:dyDescent="0.35">
      <c r="A37" s="14"/>
      <c r="B37" s="43" t="s">
        <v>48</v>
      </c>
      <c r="C37" s="44"/>
      <c r="D37" s="45"/>
      <c r="E37" s="46"/>
      <c r="F37" s="47"/>
      <c r="G37" s="48"/>
      <c r="H37" s="48"/>
      <c r="I37" s="48"/>
      <c r="J37" s="49">
        <f>D37+F37+H37</f>
        <v>0</v>
      </c>
      <c r="K37" s="49">
        <f t="shared" si="4"/>
        <v>0</v>
      </c>
    </row>
    <row r="38" spans="1:11" x14ac:dyDescent="0.35">
      <c r="A38" s="14"/>
      <c r="B38" s="43" t="s">
        <v>36</v>
      </c>
      <c r="C38" s="44"/>
      <c r="D38" s="45"/>
      <c r="E38" s="46"/>
      <c r="F38" s="47"/>
      <c r="G38" s="48"/>
      <c r="H38" s="48"/>
      <c r="I38" s="48"/>
      <c r="J38" s="49">
        <f>D38+F38+H38</f>
        <v>0</v>
      </c>
      <c r="K38" s="49">
        <f t="shared" si="4"/>
        <v>0</v>
      </c>
    </row>
    <row r="39" spans="1:11" x14ac:dyDescent="0.35">
      <c r="A39" s="14"/>
      <c r="B39" s="43" t="s">
        <v>37</v>
      </c>
      <c r="C39" s="44"/>
      <c r="D39" s="45"/>
      <c r="E39" s="46"/>
      <c r="F39" s="47"/>
      <c r="G39" s="48"/>
      <c r="H39" s="48"/>
      <c r="I39" s="48"/>
      <c r="J39" s="49">
        <f>D39+F39+H39</f>
        <v>0</v>
      </c>
      <c r="K39" s="49">
        <f t="shared" si="4"/>
        <v>0</v>
      </c>
    </row>
    <row r="40" spans="1:11" x14ac:dyDescent="0.35">
      <c r="A40" s="14"/>
      <c r="B40" s="43" t="s">
        <v>38</v>
      </c>
      <c r="C40" s="44"/>
      <c r="D40" s="45"/>
      <c r="E40" s="46"/>
      <c r="F40" s="47"/>
      <c r="G40" s="48"/>
      <c r="H40" s="48"/>
      <c r="I40" s="48"/>
      <c r="J40" s="49">
        <f>D40+F40+H40</f>
        <v>0</v>
      </c>
      <c r="K40" s="49">
        <f t="shared" si="4"/>
        <v>0</v>
      </c>
    </row>
    <row r="41" spans="1:11" ht="15" thickBot="1" x14ac:dyDescent="0.4">
      <c r="A41" s="14"/>
      <c r="B41" s="15"/>
      <c r="C41" s="50" t="s">
        <v>18</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35">
      <c r="A42" s="14"/>
      <c r="B42" s="14"/>
      <c r="C42" s="14"/>
      <c r="D42" s="14"/>
      <c r="E42" s="14"/>
      <c r="F42" s="14"/>
      <c r="G42" s="14"/>
      <c r="H42" s="14"/>
      <c r="I42" s="14"/>
      <c r="J42" s="14"/>
      <c r="K42" s="11" t="s">
        <v>49</v>
      </c>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ageMargins left="0.7" right="0.7" top="0.75" bottom="0.75" header="0.3" footer="0.3"/>
  <pageSetup scale="73"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FAA4FEB-EE5C-4ABD-AC60-FFAB43EEFE97}">
          <x14:formula1>
            <xm:f>Mapping!$A$2:$A$30</xm:f>
          </x14:formula1>
          <xm:sqref>I2:K2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0904C-D7BC-4AB8-A9E4-27579EEE1821}">
  <sheetPr>
    <pageSetUpPr fitToPage="1"/>
  </sheetPr>
  <dimension ref="B1:F17"/>
  <sheetViews>
    <sheetView showGridLines="0" topLeftCell="A9" workbookViewId="0">
      <selection activeCell="B11" sqref="B11:F11"/>
    </sheetView>
  </sheetViews>
  <sheetFormatPr defaultRowHeight="14.5" x14ac:dyDescent="0.35"/>
  <cols>
    <col min="2" max="2" width="13.36328125" customWidth="1"/>
    <col min="3" max="3" width="31.6328125" customWidth="1"/>
    <col min="4" max="4" width="19" customWidth="1"/>
    <col min="5" max="5" width="30.36328125" customWidth="1"/>
    <col min="6" max="6" width="50.453125" customWidth="1"/>
  </cols>
  <sheetData>
    <row r="1" spans="2:6" ht="44.4" customHeight="1" thickBot="1" x14ac:dyDescent="0.55000000000000004">
      <c r="D1" s="70" t="s">
        <v>44</v>
      </c>
      <c r="E1" s="70"/>
      <c r="F1" s="70"/>
    </row>
    <row r="2" spans="2:6" ht="44.4" customHeight="1" thickBot="1" x14ac:dyDescent="0.4">
      <c r="D2" s="59" t="str">
        <f>Summary!E2</f>
        <v>Pick Support Office:</v>
      </c>
      <c r="E2" s="60"/>
      <c r="F2" s="61"/>
    </row>
    <row r="4" spans="2:6" ht="21" x14ac:dyDescent="0.5">
      <c r="B4" s="1" t="s">
        <v>8</v>
      </c>
      <c r="C4" s="2"/>
    </row>
    <row r="6" spans="2:6" ht="15.5" x14ac:dyDescent="0.35">
      <c r="B6" s="3" t="s">
        <v>2</v>
      </c>
      <c r="C6" s="3" t="s">
        <v>3</v>
      </c>
      <c r="D6" s="3" t="s">
        <v>4</v>
      </c>
      <c r="E6" s="3" t="s">
        <v>5</v>
      </c>
      <c r="F6" s="3" t="s">
        <v>6</v>
      </c>
    </row>
    <row r="7" spans="2:6" ht="15.5" x14ac:dyDescent="0.35">
      <c r="B7" s="4">
        <v>1</v>
      </c>
      <c r="C7" s="10">
        <v>0</v>
      </c>
      <c r="D7" s="5"/>
      <c r="E7" s="9">
        <v>0</v>
      </c>
      <c r="F7" s="9">
        <v>0</v>
      </c>
    </row>
    <row r="9" spans="2:6" ht="34.25" customHeight="1" x14ac:dyDescent="0.35">
      <c r="B9" s="66" t="s">
        <v>50</v>
      </c>
      <c r="C9" s="66"/>
      <c r="D9" s="66"/>
      <c r="E9" s="66"/>
      <c r="F9" s="66"/>
    </row>
    <row r="10" spans="2:6" ht="104.4" customHeight="1" x14ac:dyDescent="0.35">
      <c r="B10" s="67"/>
      <c r="C10" s="67"/>
      <c r="D10" s="67"/>
      <c r="E10" s="67"/>
      <c r="F10" s="67"/>
    </row>
    <row r="11" spans="2:6" ht="34.25" customHeight="1" x14ac:dyDescent="0.35">
      <c r="B11" s="66" t="s">
        <v>41</v>
      </c>
      <c r="C11" s="66"/>
      <c r="D11" s="66"/>
      <c r="E11" s="66"/>
      <c r="F11" s="66"/>
    </row>
    <row r="12" spans="2:6" ht="104.4" customHeight="1" x14ac:dyDescent="0.35">
      <c r="B12" s="67"/>
      <c r="C12" s="67"/>
      <c r="D12" s="67"/>
      <c r="E12" s="67"/>
      <c r="F12" s="67"/>
    </row>
    <row r="13" spans="2:6" ht="34.25" customHeight="1" x14ac:dyDescent="0.35">
      <c r="B13" s="66" t="s">
        <v>10</v>
      </c>
      <c r="C13" s="66"/>
      <c r="D13" s="66"/>
      <c r="E13" s="66"/>
      <c r="F13" s="66"/>
    </row>
    <row r="14" spans="2:6" ht="104.4" customHeight="1" x14ac:dyDescent="0.35">
      <c r="B14" s="67"/>
      <c r="C14" s="67"/>
      <c r="D14" s="67"/>
      <c r="E14" s="67"/>
      <c r="F14" s="67"/>
    </row>
    <row r="15" spans="2:6" ht="34.25" customHeight="1" x14ac:dyDescent="0.35">
      <c r="B15" s="66" t="s">
        <v>11</v>
      </c>
      <c r="C15" s="66"/>
      <c r="D15" s="66"/>
      <c r="E15" s="66"/>
      <c r="F15" s="66"/>
    </row>
    <row r="16" spans="2:6" ht="104.4" customHeight="1" x14ac:dyDescent="0.35">
      <c r="B16" s="67"/>
      <c r="C16" s="67"/>
      <c r="D16" s="67"/>
      <c r="E16" s="67"/>
      <c r="F16" s="67"/>
    </row>
    <row r="17" spans="6:6" x14ac:dyDescent="0.35">
      <c r="F17" s="11" t="s">
        <v>51</v>
      </c>
    </row>
  </sheetData>
  <mergeCells count="10">
    <mergeCell ref="B13:F13"/>
    <mergeCell ref="B14:F14"/>
    <mergeCell ref="B15:F15"/>
    <mergeCell ref="B16:F16"/>
    <mergeCell ref="D1:F1"/>
    <mergeCell ref="D2:F2"/>
    <mergeCell ref="B9:F9"/>
    <mergeCell ref="B10:F10"/>
    <mergeCell ref="B11:F11"/>
    <mergeCell ref="B12:F12"/>
  </mergeCells>
  <pageMargins left="0.7" right="0.7" top="0.75" bottom="0.75" header="0.3" footer="0.3"/>
  <pageSetup scale="66"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3AFB69-1C95-40C3-9144-2DD631BB86B1}">
          <x14:formula1>
            <xm:f>Mapping!$A$2:$A$30</xm:f>
          </x14:formula1>
          <xm:sqref>D2:F2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6A492-C389-4073-BC23-9C0FC213871A}">
  <sheetPr>
    <pageSetUpPr fitToPage="1"/>
  </sheetPr>
  <dimension ref="A1:K42"/>
  <sheetViews>
    <sheetView showGridLines="0" topLeftCell="A28" workbookViewId="0">
      <selection activeCell="G49" sqref="G49"/>
    </sheetView>
  </sheetViews>
  <sheetFormatPr defaultRowHeight="14.5" x14ac:dyDescent="0.35"/>
  <cols>
    <col min="1" max="1" width="3" customWidth="1"/>
    <col min="2" max="2" width="22.6328125" customWidth="1"/>
    <col min="3" max="3" width="14.90625" bestFit="1" customWidth="1"/>
    <col min="4" max="11" width="13.6328125" customWidth="1"/>
  </cols>
  <sheetData>
    <row r="1" spans="1:11" ht="53" customHeight="1" thickBot="1" x14ac:dyDescent="0.55000000000000004">
      <c r="I1" s="70" t="s">
        <v>44</v>
      </c>
      <c r="J1" s="70"/>
      <c r="K1" s="70"/>
    </row>
    <row r="2" spans="1:11" ht="35" customHeight="1" thickBot="1" x14ac:dyDescent="0.4">
      <c r="I2" s="59" t="str">
        <f>Summary!E2</f>
        <v>Pick Support Office:</v>
      </c>
      <c r="J2" s="60"/>
      <c r="K2" s="61"/>
    </row>
    <row r="4" spans="1:11" ht="21" x14ac:dyDescent="0.5">
      <c r="B4" s="1" t="s">
        <v>12</v>
      </c>
      <c r="C4" s="2"/>
      <c r="D4" s="2"/>
      <c r="E4" s="2"/>
      <c r="F4" s="2"/>
      <c r="G4" s="2"/>
      <c r="H4" s="2"/>
      <c r="I4" s="2"/>
    </row>
    <row r="6" spans="1:11" ht="16.5" customHeight="1" x14ac:dyDescent="0.35">
      <c r="B6" s="3" t="s">
        <v>2</v>
      </c>
      <c r="C6" s="71" t="s">
        <v>3</v>
      </c>
      <c r="D6" s="73"/>
      <c r="E6" s="73"/>
      <c r="F6" s="73"/>
      <c r="G6" s="72"/>
      <c r="H6" s="71" t="s">
        <v>5</v>
      </c>
      <c r="I6" s="72"/>
      <c r="J6" s="71" t="s">
        <v>6</v>
      </c>
      <c r="K6" s="72"/>
    </row>
    <row r="7" spans="1:11" ht="15.5" x14ac:dyDescent="0.35">
      <c r="B7" s="4">
        <v>5</v>
      </c>
      <c r="C7" s="84"/>
      <c r="D7" s="85"/>
      <c r="E7" s="85"/>
      <c r="F7" s="85"/>
      <c r="G7" s="86"/>
      <c r="H7" s="87">
        <f>D30</f>
        <v>0</v>
      </c>
      <c r="I7" s="88"/>
      <c r="J7" s="87">
        <f>E30</f>
        <v>0</v>
      </c>
      <c r="K7" s="88"/>
    </row>
    <row r="9" spans="1:11" ht="15.5" x14ac:dyDescent="0.35">
      <c r="B9" s="12" t="s">
        <v>13</v>
      </c>
    </row>
    <row r="10" spans="1:11" ht="15.5" x14ac:dyDescent="0.35">
      <c r="B10" s="13" t="s">
        <v>14</v>
      </c>
    </row>
    <row r="11" spans="1:11" ht="15" thickBot="1" x14ac:dyDescent="0.4"/>
    <row r="12" spans="1:11" x14ac:dyDescent="0.35">
      <c r="A12" s="14"/>
      <c r="B12" s="15"/>
      <c r="C12" s="15"/>
      <c r="D12" s="82" t="s">
        <v>15</v>
      </c>
      <c r="E12" s="83"/>
      <c r="F12" s="78" t="s">
        <v>16</v>
      </c>
      <c r="G12" s="77"/>
      <c r="H12" s="78" t="s">
        <v>17</v>
      </c>
      <c r="I12" s="76"/>
      <c r="J12" s="79" t="s">
        <v>18</v>
      </c>
      <c r="K12" s="79"/>
    </row>
    <row r="13" spans="1:11" x14ac:dyDescent="0.35">
      <c r="A13" s="14"/>
      <c r="B13" s="16" t="s">
        <v>19</v>
      </c>
      <c r="C13" s="16" t="s">
        <v>20</v>
      </c>
      <c r="D13" s="17" t="s">
        <v>21</v>
      </c>
      <c r="E13" s="18" t="s">
        <v>22</v>
      </c>
      <c r="F13" s="19" t="s">
        <v>21</v>
      </c>
      <c r="G13" s="19" t="s">
        <v>22</v>
      </c>
      <c r="H13" s="19" t="s">
        <v>21</v>
      </c>
      <c r="I13" s="20" t="s">
        <v>22</v>
      </c>
      <c r="J13" s="19" t="s">
        <v>21</v>
      </c>
      <c r="K13" s="19" t="s">
        <v>22</v>
      </c>
    </row>
    <row r="14" spans="1:11" x14ac:dyDescent="0.35">
      <c r="A14" s="14"/>
      <c r="B14" s="21" t="s">
        <v>23</v>
      </c>
      <c r="C14" s="21"/>
      <c r="D14" s="22"/>
      <c r="E14" s="23"/>
      <c r="F14" s="24"/>
      <c r="G14" s="24"/>
      <c r="H14" s="24"/>
      <c r="I14" s="25"/>
      <c r="J14" s="24"/>
      <c r="K14" s="24"/>
    </row>
    <row r="15" spans="1:11" x14ac:dyDescent="0.35">
      <c r="A15" s="14"/>
      <c r="B15" s="21" t="s">
        <v>24</v>
      </c>
      <c r="C15" s="26"/>
      <c r="D15" s="27"/>
      <c r="E15" s="28"/>
      <c r="F15" s="29"/>
      <c r="G15" s="29"/>
      <c r="H15" s="29"/>
      <c r="I15" s="30"/>
      <c r="J15" s="24">
        <f t="shared" ref="J15:K30" si="0">F15+H15+D15</f>
        <v>0</v>
      </c>
      <c r="K15" s="24">
        <f t="shared" si="0"/>
        <v>0</v>
      </c>
    </row>
    <row r="16" spans="1:11" x14ac:dyDescent="0.35">
      <c r="A16" s="14"/>
      <c r="B16" s="21" t="s">
        <v>24</v>
      </c>
      <c r="C16" s="26"/>
      <c r="D16" s="27"/>
      <c r="E16" s="28"/>
      <c r="F16" s="29"/>
      <c r="G16" s="29"/>
      <c r="H16" s="29"/>
      <c r="I16" s="30"/>
      <c r="J16" s="24">
        <f t="shared" si="0"/>
        <v>0</v>
      </c>
      <c r="K16" s="24">
        <f t="shared" si="0"/>
        <v>0</v>
      </c>
    </row>
    <row r="17" spans="1:11" x14ac:dyDescent="0.35">
      <c r="A17" s="14"/>
      <c r="B17" s="21" t="s">
        <v>24</v>
      </c>
      <c r="C17" s="26"/>
      <c r="D17" s="27"/>
      <c r="E17" s="28"/>
      <c r="F17" s="29"/>
      <c r="G17" s="29"/>
      <c r="H17" s="29"/>
      <c r="I17" s="30"/>
      <c r="J17" s="24">
        <f t="shared" si="0"/>
        <v>0</v>
      </c>
      <c r="K17" s="24">
        <f t="shared" si="0"/>
        <v>0</v>
      </c>
    </row>
    <row r="18" spans="1:11" x14ac:dyDescent="0.35">
      <c r="A18" s="14"/>
      <c r="B18" s="21" t="s">
        <v>25</v>
      </c>
      <c r="C18" s="26"/>
      <c r="D18" s="27"/>
      <c r="E18" s="28"/>
      <c r="F18" s="29"/>
      <c r="G18" s="29"/>
      <c r="H18" s="29"/>
      <c r="I18" s="30"/>
      <c r="J18" s="24">
        <f t="shared" si="0"/>
        <v>0</v>
      </c>
      <c r="K18" s="24">
        <f t="shared" si="0"/>
        <v>0</v>
      </c>
    </row>
    <row r="19" spans="1:11" x14ac:dyDescent="0.35">
      <c r="A19" s="14"/>
      <c r="B19" s="21" t="s">
        <v>25</v>
      </c>
      <c r="C19" s="26"/>
      <c r="D19" s="27"/>
      <c r="E19" s="28"/>
      <c r="F19" s="29"/>
      <c r="G19" s="29"/>
      <c r="H19" s="29"/>
      <c r="I19" s="30"/>
      <c r="J19" s="24">
        <f t="shared" si="0"/>
        <v>0</v>
      </c>
      <c r="K19" s="24">
        <f t="shared" si="0"/>
        <v>0</v>
      </c>
    </row>
    <row r="20" spans="1:11" x14ac:dyDescent="0.35">
      <c r="A20" s="14"/>
      <c r="B20" s="21" t="s">
        <v>25</v>
      </c>
      <c r="C20" s="26"/>
      <c r="D20" s="27"/>
      <c r="E20" s="28"/>
      <c r="F20" s="29"/>
      <c r="G20" s="29"/>
      <c r="H20" s="29"/>
      <c r="I20" s="30"/>
      <c r="J20" s="24">
        <f t="shared" si="0"/>
        <v>0</v>
      </c>
      <c r="K20" s="24">
        <f t="shared" si="0"/>
        <v>0</v>
      </c>
    </row>
    <row r="21" spans="1:11" x14ac:dyDescent="0.35">
      <c r="A21" s="14"/>
      <c r="B21" s="21" t="s">
        <v>26</v>
      </c>
      <c r="C21" s="26"/>
      <c r="D21" s="27"/>
      <c r="E21" s="28"/>
      <c r="F21" s="29"/>
      <c r="G21" s="29"/>
      <c r="H21" s="29"/>
      <c r="I21" s="30"/>
      <c r="J21" s="24">
        <f t="shared" si="0"/>
        <v>0</v>
      </c>
      <c r="K21" s="24">
        <f t="shared" si="0"/>
        <v>0</v>
      </c>
    </row>
    <row r="22" spans="1:11" x14ac:dyDescent="0.35">
      <c r="A22" s="14"/>
      <c r="B22" s="21" t="s">
        <v>26</v>
      </c>
      <c r="C22" s="26"/>
      <c r="D22" s="27"/>
      <c r="E22" s="28"/>
      <c r="F22" s="29"/>
      <c r="G22" s="29"/>
      <c r="H22" s="29"/>
      <c r="I22" s="30"/>
      <c r="J22" s="24">
        <f t="shared" si="0"/>
        <v>0</v>
      </c>
      <c r="K22" s="24">
        <f t="shared" si="0"/>
        <v>0</v>
      </c>
    </row>
    <row r="23" spans="1:11" x14ac:dyDescent="0.35">
      <c r="A23" s="14"/>
      <c r="B23" s="21" t="s">
        <v>26</v>
      </c>
      <c r="C23" s="26"/>
      <c r="D23" s="27"/>
      <c r="E23" s="28"/>
      <c r="F23" s="29"/>
      <c r="G23" s="29"/>
      <c r="H23" s="29"/>
      <c r="I23" s="30"/>
      <c r="J23" s="24">
        <f t="shared" si="0"/>
        <v>0</v>
      </c>
      <c r="K23" s="24">
        <f t="shared" si="0"/>
        <v>0</v>
      </c>
    </row>
    <row r="24" spans="1:11" x14ac:dyDescent="0.35">
      <c r="A24" s="14"/>
      <c r="B24" s="31" t="s">
        <v>27</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35">
      <c r="A25" s="14"/>
      <c r="B25" s="36" t="s">
        <v>28</v>
      </c>
      <c r="C25" s="36"/>
      <c r="D25" s="37">
        <f t="shared" ref="D25:K25" si="2">SUM(D15:D23)*0.354</f>
        <v>0</v>
      </c>
      <c r="E25" s="37">
        <f t="shared" si="2"/>
        <v>0</v>
      </c>
      <c r="F25" s="37">
        <f t="shared" si="2"/>
        <v>0</v>
      </c>
      <c r="G25" s="37">
        <f t="shared" si="2"/>
        <v>0</v>
      </c>
      <c r="H25" s="37">
        <f t="shared" si="2"/>
        <v>0</v>
      </c>
      <c r="I25" s="37">
        <f t="shared" si="2"/>
        <v>0</v>
      </c>
      <c r="J25" s="37">
        <f t="shared" si="2"/>
        <v>0</v>
      </c>
      <c r="K25" s="37">
        <f t="shared" si="2"/>
        <v>0</v>
      </c>
    </row>
    <row r="26" spans="1:11" x14ac:dyDescent="0.35">
      <c r="A26" s="14"/>
      <c r="B26" s="21" t="s">
        <v>29</v>
      </c>
      <c r="C26" s="26"/>
      <c r="D26" s="27"/>
      <c r="E26" s="28"/>
      <c r="F26" s="29"/>
      <c r="G26" s="29"/>
      <c r="H26" s="29"/>
      <c r="I26" s="30"/>
      <c r="J26" s="24">
        <f>F26+H26+D26</f>
        <v>0</v>
      </c>
      <c r="K26" s="24">
        <f t="shared" si="0"/>
        <v>0</v>
      </c>
    </row>
    <row r="27" spans="1:11" x14ac:dyDescent="0.35">
      <c r="A27" s="14"/>
      <c r="B27" s="21" t="s">
        <v>30</v>
      </c>
      <c r="C27" s="26"/>
      <c r="D27" s="27"/>
      <c r="E27" s="28"/>
      <c r="F27" s="29"/>
      <c r="G27" s="29"/>
      <c r="H27" s="29"/>
      <c r="I27" s="30"/>
      <c r="J27" s="24">
        <f>F27+H27+D27</f>
        <v>0</v>
      </c>
      <c r="K27" s="24">
        <f t="shared" si="0"/>
        <v>0</v>
      </c>
    </row>
    <row r="28" spans="1:11" x14ac:dyDescent="0.35">
      <c r="A28" s="14"/>
      <c r="B28" s="21" t="s">
        <v>31</v>
      </c>
      <c r="C28" s="26"/>
      <c r="D28" s="27"/>
      <c r="E28" s="28"/>
      <c r="F28" s="29"/>
      <c r="G28" s="29"/>
      <c r="H28" s="29"/>
      <c r="I28" s="30"/>
      <c r="J28" s="24">
        <f>F28+H28+D28</f>
        <v>0</v>
      </c>
      <c r="K28" s="24">
        <f t="shared" si="0"/>
        <v>0</v>
      </c>
    </row>
    <row r="29" spans="1:11" x14ac:dyDescent="0.35">
      <c r="A29" s="14"/>
      <c r="B29" s="21" t="s">
        <v>32</v>
      </c>
      <c r="C29" s="26"/>
      <c r="D29" s="27"/>
      <c r="E29" s="28"/>
      <c r="F29" s="29"/>
      <c r="G29" s="29"/>
      <c r="H29" s="29"/>
      <c r="I29" s="30"/>
      <c r="J29" s="24">
        <f>F29+H29+D29</f>
        <v>0</v>
      </c>
      <c r="K29" s="24">
        <f t="shared" si="0"/>
        <v>0</v>
      </c>
    </row>
    <row r="30" spans="1:11" ht="15" thickBot="1" x14ac:dyDescent="0.4">
      <c r="A30" s="14"/>
      <c r="B30" s="31" t="s">
        <v>33</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35">
      <c r="K31" s="11"/>
    </row>
    <row r="32" spans="1:11" ht="15.5" x14ac:dyDescent="0.35">
      <c r="B32" s="12" t="s">
        <v>34</v>
      </c>
      <c r="K32" s="11"/>
    </row>
    <row r="33" spans="1:11" ht="15" thickBot="1" x14ac:dyDescent="0.4"/>
    <row r="34" spans="1:11" x14ac:dyDescent="0.35">
      <c r="A34" s="14"/>
      <c r="B34" s="40"/>
      <c r="C34" s="40"/>
      <c r="D34" s="74" t="s">
        <v>15</v>
      </c>
      <c r="E34" s="75"/>
      <c r="F34" s="76" t="s">
        <v>16</v>
      </c>
      <c r="G34" s="77"/>
      <c r="H34" s="78" t="s">
        <v>17</v>
      </c>
      <c r="I34" s="76"/>
      <c r="J34" s="79" t="s">
        <v>18</v>
      </c>
      <c r="K34" s="79"/>
    </row>
    <row r="35" spans="1:11" x14ac:dyDescent="0.35">
      <c r="A35" s="14"/>
      <c r="B35" s="16" t="s">
        <v>35</v>
      </c>
      <c r="C35" s="41" t="s">
        <v>20</v>
      </c>
      <c r="D35" s="17" t="s">
        <v>21</v>
      </c>
      <c r="E35" s="18" t="s">
        <v>22</v>
      </c>
      <c r="F35" s="42" t="s">
        <v>21</v>
      </c>
      <c r="G35" s="19" t="s">
        <v>22</v>
      </c>
      <c r="H35" s="19" t="s">
        <v>21</v>
      </c>
      <c r="I35" s="20" t="s">
        <v>22</v>
      </c>
      <c r="J35" s="19" t="s">
        <v>21</v>
      </c>
      <c r="K35" s="19" t="s">
        <v>22</v>
      </c>
    </row>
    <row r="36" spans="1:11" x14ac:dyDescent="0.35">
      <c r="A36" s="14"/>
      <c r="B36" s="43" t="s">
        <v>47</v>
      </c>
      <c r="C36" s="44"/>
      <c r="D36" s="45"/>
      <c r="E36" s="46"/>
      <c r="F36" s="47"/>
      <c r="G36" s="48"/>
      <c r="H36" s="48"/>
      <c r="I36" s="48"/>
      <c r="J36" s="49">
        <f>D36+F36+H36</f>
        <v>0</v>
      </c>
      <c r="K36" s="49">
        <f t="shared" ref="K36:K40" si="4">E36+G36+I36</f>
        <v>0</v>
      </c>
    </row>
    <row r="37" spans="1:11" x14ac:dyDescent="0.35">
      <c r="A37" s="14"/>
      <c r="B37" s="43" t="s">
        <v>48</v>
      </c>
      <c r="C37" s="44"/>
      <c r="D37" s="45"/>
      <c r="E37" s="46"/>
      <c r="F37" s="47"/>
      <c r="G37" s="48"/>
      <c r="H37" s="48"/>
      <c r="I37" s="48"/>
      <c r="J37" s="49">
        <f>D37+F37+H37</f>
        <v>0</v>
      </c>
      <c r="K37" s="49">
        <f t="shared" si="4"/>
        <v>0</v>
      </c>
    </row>
    <row r="38" spans="1:11" x14ac:dyDescent="0.35">
      <c r="A38" s="14"/>
      <c r="B38" s="43" t="s">
        <v>36</v>
      </c>
      <c r="C38" s="44"/>
      <c r="D38" s="45"/>
      <c r="E38" s="46"/>
      <c r="F38" s="47"/>
      <c r="G38" s="48"/>
      <c r="H38" s="48"/>
      <c r="I38" s="48"/>
      <c r="J38" s="49">
        <f>D38+F38+H38</f>
        <v>0</v>
      </c>
      <c r="K38" s="49">
        <f t="shared" si="4"/>
        <v>0</v>
      </c>
    </row>
    <row r="39" spans="1:11" x14ac:dyDescent="0.35">
      <c r="A39" s="14"/>
      <c r="B39" s="43" t="s">
        <v>37</v>
      </c>
      <c r="C39" s="44"/>
      <c r="D39" s="45"/>
      <c r="E39" s="46"/>
      <c r="F39" s="47"/>
      <c r="G39" s="48"/>
      <c r="H39" s="48"/>
      <c r="I39" s="48"/>
      <c r="J39" s="49">
        <f>D39+F39+H39</f>
        <v>0</v>
      </c>
      <c r="K39" s="49">
        <f t="shared" si="4"/>
        <v>0</v>
      </c>
    </row>
    <row r="40" spans="1:11" x14ac:dyDescent="0.35">
      <c r="A40" s="14"/>
      <c r="B40" s="43" t="s">
        <v>38</v>
      </c>
      <c r="C40" s="44"/>
      <c r="D40" s="45"/>
      <c r="E40" s="46"/>
      <c r="F40" s="47"/>
      <c r="G40" s="48"/>
      <c r="H40" s="48"/>
      <c r="I40" s="48"/>
      <c r="J40" s="49">
        <f>D40+F40+H40</f>
        <v>0</v>
      </c>
      <c r="K40" s="49">
        <f t="shared" si="4"/>
        <v>0</v>
      </c>
    </row>
    <row r="41" spans="1:11" ht="15" thickBot="1" x14ac:dyDescent="0.4">
      <c r="A41" s="14"/>
      <c r="B41" s="15"/>
      <c r="C41" s="50" t="s">
        <v>18</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35">
      <c r="A42" s="14"/>
      <c r="B42" s="14"/>
      <c r="C42" s="14"/>
      <c r="D42" s="14"/>
      <c r="E42" s="14"/>
      <c r="F42" s="14"/>
      <c r="G42" s="14"/>
      <c r="H42" s="14"/>
      <c r="I42" s="14"/>
      <c r="J42" s="14"/>
      <c r="K42" s="11" t="s">
        <v>52</v>
      </c>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honeticPr fontId="12" type="noConversion"/>
  <pageMargins left="0.7" right="0.7" top="0.75" bottom="0.75" header="0.3" footer="0.3"/>
  <pageSetup scale="73"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3186A2-0A96-428B-996F-376429B6932B}">
          <x14:formula1>
            <xm:f>Mapping!$A$2:$A$30</xm:f>
          </x14:formula1>
          <xm:sqref>I2:K2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BDD6-C95E-4521-9434-B1F4258825CE}">
  <dimension ref="A2:A30"/>
  <sheetViews>
    <sheetView workbookViewId="0">
      <selection activeCell="A4" sqref="A4:XFD4"/>
    </sheetView>
  </sheetViews>
  <sheetFormatPr defaultRowHeight="14.5" x14ac:dyDescent="0.35"/>
  <sheetData>
    <row r="2" spans="1:1" x14ac:dyDescent="0.35">
      <c r="A2" s="55" t="s">
        <v>0</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row r="11" spans="1:1" x14ac:dyDescent="0.35">
      <c r="A11" t="s">
        <v>61</v>
      </c>
    </row>
    <row r="12" spans="1:1" x14ac:dyDescent="0.35">
      <c r="A12" t="s">
        <v>62</v>
      </c>
    </row>
    <row r="13" spans="1:1" x14ac:dyDescent="0.35">
      <c r="A13" t="s">
        <v>63</v>
      </c>
    </row>
    <row r="14" spans="1:1" x14ac:dyDescent="0.35">
      <c r="A14" t="s">
        <v>64</v>
      </c>
    </row>
    <row r="15" spans="1:1" x14ac:dyDescent="0.35">
      <c r="A15" t="s">
        <v>65</v>
      </c>
    </row>
    <row r="16" spans="1:1" x14ac:dyDescent="0.35">
      <c r="A16" t="s">
        <v>66</v>
      </c>
    </row>
    <row r="17" spans="1:1" x14ac:dyDescent="0.35">
      <c r="A17" t="s">
        <v>67</v>
      </c>
    </row>
    <row r="18" spans="1:1" x14ac:dyDescent="0.35">
      <c r="A18" t="s">
        <v>68</v>
      </c>
    </row>
    <row r="19" spans="1:1" x14ac:dyDescent="0.35">
      <c r="A19" t="s">
        <v>69</v>
      </c>
    </row>
    <row r="20" spans="1:1" x14ac:dyDescent="0.35">
      <c r="A20" t="s">
        <v>81</v>
      </c>
    </row>
    <row r="21" spans="1:1" x14ac:dyDescent="0.35">
      <c r="A21" t="s">
        <v>70</v>
      </c>
    </row>
    <row r="22" spans="1:1" x14ac:dyDescent="0.35">
      <c r="A22" t="s">
        <v>71</v>
      </c>
    </row>
    <row r="23" spans="1:1" x14ac:dyDescent="0.35">
      <c r="A23" t="s">
        <v>72</v>
      </c>
    </row>
    <row r="24" spans="1:1" x14ac:dyDescent="0.35">
      <c r="A24" t="s">
        <v>73</v>
      </c>
    </row>
    <row r="25" spans="1:1" x14ac:dyDescent="0.35">
      <c r="A25" t="s">
        <v>74</v>
      </c>
    </row>
    <row r="26" spans="1:1" x14ac:dyDescent="0.35">
      <c r="A26" t="s">
        <v>75</v>
      </c>
    </row>
    <row r="27" spans="1:1" x14ac:dyDescent="0.35">
      <c r="A27" t="s">
        <v>76</v>
      </c>
    </row>
    <row r="28" spans="1:1" x14ac:dyDescent="0.35">
      <c r="A28" t="s">
        <v>77</v>
      </c>
    </row>
    <row r="29" spans="1:1" x14ac:dyDescent="0.35">
      <c r="A29" t="s">
        <v>78</v>
      </c>
    </row>
    <row r="30" spans="1:1" x14ac:dyDescent="0.35">
      <c r="A30" t="s">
        <v>79</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27570-21D0-405C-B619-B5F4E5BAE673}">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64067-AEF1-4848-B930-EA9F7C5A2583}">
  <dimension ref="A1"/>
  <sheetViews>
    <sheetView workbookViewId="0">
      <selection activeCell="G32" sqref="G32"/>
    </sheetView>
  </sheetViews>
  <sheetFormatPr defaultRowHeight="14.5" x14ac:dyDescent="0.35"/>
  <cols>
    <col min="1" max="1" width="9.08984375" bestFit="1"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52B9B-E7DA-4CDE-AE1A-5AF21810F28E}">
  <sheetPr>
    <pageSetUpPr fitToPage="1"/>
  </sheetPr>
  <dimension ref="B1:F15"/>
  <sheetViews>
    <sheetView showGridLines="0" topLeftCell="A12" workbookViewId="0">
      <selection activeCell="B11" sqref="B11:F11"/>
    </sheetView>
  </sheetViews>
  <sheetFormatPr defaultRowHeight="14.5" x14ac:dyDescent="0.35"/>
  <cols>
    <col min="2" max="2" width="13.36328125" customWidth="1"/>
    <col min="3" max="3" width="31.6328125" customWidth="1"/>
    <col min="4" max="4" width="19" customWidth="1"/>
    <col min="5" max="5" width="30.36328125" customWidth="1"/>
    <col min="6" max="6" width="50.453125" customWidth="1"/>
  </cols>
  <sheetData>
    <row r="1" spans="2:6" ht="44.4" customHeight="1" thickBot="1" x14ac:dyDescent="0.55000000000000004">
      <c r="D1" s="68" t="s">
        <v>80</v>
      </c>
      <c r="E1" s="68"/>
      <c r="F1" s="68"/>
    </row>
    <row r="2" spans="2:6" ht="44.4" customHeight="1" thickBot="1" x14ac:dyDescent="0.4">
      <c r="D2" s="59" t="str">
        <f>Summary!E2</f>
        <v>Pick Support Office:</v>
      </c>
      <c r="E2" s="60"/>
      <c r="F2" s="61"/>
    </row>
    <row r="4" spans="2:6" ht="21" x14ac:dyDescent="0.5">
      <c r="B4" s="1" t="s">
        <v>8</v>
      </c>
      <c r="C4" s="2"/>
    </row>
    <row r="6" spans="2:6" ht="15.5" x14ac:dyDescent="0.35">
      <c r="B6" s="3" t="s">
        <v>2</v>
      </c>
      <c r="C6" s="3" t="s">
        <v>3</v>
      </c>
      <c r="D6" s="3" t="s">
        <v>4</v>
      </c>
      <c r="E6" s="3" t="s">
        <v>5</v>
      </c>
      <c r="F6" s="3" t="s">
        <v>6</v>
      </c>
    </row>
    <row r="7" spans="2:6" ht="15.5" x14ac:dyDescent="0.35">
      <c r="B7" s="4">
        <v>1</v>
      </c>
      <c r="C7" s="10"/>
      <c r="D7" s="5"/>
      <c r="E7" s="9">
        <v>0</v>
      </c>
      <c r="F7" s="9">
        <v>0</v>
      </c>
    </row>
    <row r="9" spans="2:6" ht="45" customHeight="1" x14ac:dyDescent="0.35">
      <c r="B9" s="69" t="s">
        <v>9</v>
      </c>
      <c r="C9" s="66"/>
      <c r="D9" s="66"/>
      <c r="E9" s="66"/>
      <c r="F9" s="66"/>
    </row>
    <row r="10" spans="2:6" ht="104.4" customHeight="1" x14ac:dyDescent="0.35">
      <c r="B10" s="67"/>
      <c r="C10" s="67"/>
      <c r="D10" s="67"/>
      <c r="E10" s="67"/>
      <c r="F10" s="67"/>
    </row>
    <row r="11" spans="2:6" ht="45.75" customHeight="1" x14ac:dyDescent="0.35">
      <c r="B11" s="66" t="s">
        <v>84</v>
      </c>
      <c r="C11" s="66"/>
      <c r="D11" s="66"/>
      <c r="E11" s="66"/>
      <c r="F11" s="66"/>
    </row>
    <row r="12" spans="2:6" ht="104.4" customHeight="1" x14ac:dyDescent="0.35">
      <c r="B12" s="67"/>
      <c r="C12" s="67"/>
      <c r="D12" s="67"/>
      <c r="E12" s="67"/>
      <c r="F12" s="67"/>
    </row>
    <row r="13" spans="2:6" x14ac:dyDescent="0.35">
      <c r="B13" s="66" t="s">
        <v>10</v>
      </c>
      <c r="C13" s="66"/>
      <c r="D13" s="66"/>
      <c r="E13" s="66"/>
      <c r="F13" s="66"/>
    </row>
    <row r="14" spans="2:6" ht="104.4" customHeight="1" x14ac:dyDescent="0.35">
      <c r="B14" s="67"/>
      <c r="C14" s="67"/>
      <c r="D14" s="67"/>
      <c r="E14" s="67"/>
      <c r="F14" s="67"/>
    </row>
    <row r="15" spans="2:6" x14ac:dyDescent="0.35">
      <c r="F15" s="11"/>
    </row>
  </sheetData>
  <mergeCells count="8">
    <mergeCell ref="B13:F13"/>
    <mergeCell ref="B14:F14"/>
    <mergeCell ref="D1:F1"/>
    <mergeCell ref="D2:F2"/>
    <mergeCell ref="B9:F9"/>
    <mergeCell ref="B10:F10"/>
    <mergeCell ref="B11:F11"/>
    <mergeCell ref="B12:F12"/>
  </mergeCells>
  <pageMargins left="0.7" right="0.7" top="0.75" bottom="0.75" header="0.3" footer="0.3"/>
  <pageSetup scale="68"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517E3D-B10F-4EC8-BB7E-59F4197B49EB}">
          <x14:formula1>
            <xm:f>Mapping!$A$2:$A$30</xm:f>
          </x14:formula1>
          <xm:sqref>D2:F2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6D42-C9E9-4AD1-836C-595F7F077E1F}">
  <sheetPr>
    <pageSetUpPr fitToPage="1"/>
  </sheetPr>
  <dimension ref="A1:K42"/>
  <sheetViews>
    <sheetView showGridLines="0" topLeftCell="A26" zoomScaleNormal="100" workbookViewId="0">
      <selection activeCell="O33" sqref="O33"/>
    </sheetView>
  </sheetViews>
  <sheetFormatPr defaultRowHeight="14.5" x14ac:dyDescent="0.35"/>
  <cols>
    <col min="1" max="1" width="3" customWidth="1"/>
    <col min="2" max="2" width="22.6328125" customWidth="1"/>
    <col min="3" max="3" width="14.90625" bestFit="1" customWidth="1"/>
    <col min="4" max="11" width="13.6328125" customWidth="1"/>
  </cols>
  <sheetData>
    <row r="1" spans="1:11" ht="53" customHeight="1" thickBot="1" x14ac:dyDescent="0.55000000000000004">
      <c r="I1" s="70" t="s">
        <v>80</v>
      </c>
      <c r="J1" s="70"/>
      <c r="K1" s="70"/>
    </row>
    <row r="2" spans="1:11" ht="35" customHeight="1" thickBot="1" x14ac:dyDescent="0.4">
      <c r="I2" s="59" t="s">
        <v>0</v>
      </c>
      <c r="J2" s="60"/>
      <c r="K2" s="61"/>
    </row>
    <row r="4" spans="1:11" ht="21" x14ac:dyDescent="0.5">
      <c r="B4" s="1" t="s">
        <v>12</v>
      </c>
      <c r="C4" s="2"/>
      <c r="D4" s="2"/>
      <c r="E4" s="2"/>
      <c r="F4" s="2"/>
      <c r="G4" s="2"/>
      <c r="H4" s="2"/>
      <c r="I4" s="2"/>
    </row>
    <row r="6" spans="1:11" ht="16.5" customHeight="1" x14ac:dyDescent="0.35">
      <c r="B6" s="3" t="s">
        <v>2</v>
      </c>
      <c r="C6" s="71" t="s">
        <v>3</v>
      </c>
      <c r="D6" s="73"/>
      <c r="E6" s="73"/>
      <c r="F6" s="73"/>
      <c r="G6" s="72"/>
      <c r="H6" s="71" t="s">
        <v>5</v>
      </c>
      <c r="I6" s="72"/>
      <c r="J6" s="71" t="s">
        <v>6</v>
      </c>
      <c r="K6" s="72"/>
    </row>
    <row r="7" spans="1:11" ht="15.5" x14ac:dyDescent="0.35">
      <c r="B7" s="4">
        <v>1</v>
      </c>
      <c r="C7" s="84"/>
      <c r="D7" s="85"/>
      <c r="E7" s="85"/>
      <c r="F7" s="85"/>
      <c r="G7" s="86"/>
      <c r="H7" s="80">
        <f>D30</f>
        <v>0</v>
      </c>
      <c r="I7" s="81"/>
      <c r="J7" s="80">
        <f>E30</f>
        <v>0</v>
      </c>
      <c r="K7" s="81"/>
    </row>
    <row r="9" spans="1:11" ht="15.5" x14ac:dyDescent="0.35">
      <c r="B9" s="12" t="s">
        <v>13</v>
      </c>
    </row>
    <row r="10" spans="1:11" ht="15.5" x14ac:dyDescent="0.35">
      <c r="B10" s="13" t="s">
        <v>14</v>
      </c>
    </row>
    <row r="11" spans="1:11" ht="15" thickBot="1" x14ac:dyDescent="0.4"/>
    <row r="12" spans="1:11" x14ac:dyDescent="0.35">
      <c r="A12" s="14"/>
      <c r="B12" s="15"/>
      <c r="C12" s="15"/>
      <c r="D12" s="82" t="s">
        <v>15</v>
      </c>
      <c r="E12" s="83"/>
      <c r="F12" s="78" t="s">
        <v>16</v>
      </c>
      <c r="G12" s="77"/>
      <c r="H12" s="78" t="s">
        <v>17</v>
      </c>
      <c r="I12" s="76"/>
      <c r="J12" s="79" t="s">
        <v>18</v>
      </c>
      <c r="K12" s="79"/>
    </row>
    <row r="13" spans="1:11" x14ac:dyDescent="0.35">
      <c r="A13" s="14"/>
      <c r="B13" s="16" t="s">
        <v>19</v>
      </c>
      <c r="C13" s="16" t="s">
        <v>20</v>
      </c>
      <c r="D13" s="17" t="s">
        <v>21</v>
      </c>
      <c r="E13" s="18" t="s">
        <v>22</v>
      </c>
      <c r="F13" s="19" t="s">
        <v>21</v>
      </c>
      <c r="G13" s="19" t="s">
        <v>22</v>
      </c>
      <c r="H13" s="19" t="s">
        <v>21</v>
      </c>
      <c r="I13" s="20" t="s">
        <v>22</v>
      </c>
      <c r="J13" s="19" t="s">
        <v>21</v>
      </c>
      <c r="K13" s="19" t="s">
        <v>22</v>
      </c>
    </row>
    <row r="14" spans="1:11" x14ac:dyDescent="0.35">
      <c r="A14" s="14"/>
      <c r="B14" s="21" t="s">
        <v>23</v>
      </c>
      <c r="C14" s="21"/>
      <c r="D14" s="22"/>
      <c r="E14" s="23"/>
      <c r="F14" s="24"/>
      <c r="G14" s="24"/>
      <c r="H14" s="24"/>
      <c r="I14" s="25"/>
      <c r="J14" s="24"/>
      <c r="K14" s="24"/>
    </row>
    <row r="15" spans="1:11" x14ac:dyDescent="0.35">
      <c r="A15" s="14"/>
      <c r="B15" s="21" t="s">
        <v>24</v>
      </c>
      <c r="C15" s="26"/>
      <c r="D15" s="27"/>
      <c r="E15" s="28"/>
      <c r="F15" s="29"/>
      <c r="G15" s="29"/>
      <c r="H15" s="29"/>
      <c r="I15" s="30"/>
      <c r="J15" s="24">
        <f t="shared" ref="J15:K30" si="0">F15+H15+D15</f>
        <v>0</v>
      </c>
      <c r="K15" s="24">
        <f t="shared" si="0"/>
        <v>0</v>
      </c>
    </row>
    <row r="16" spans="1:11" x14ac:dyDescent="0.35">
      <c r="A16" s="14"/>
      <c r="B16" s="21" t="s">
        <v>24</v>
      </c>
      <c r="C16" s="26"/>
      <c r="D16" s="27"/>
      <c r="E16" s="28"/>
      <c r="F16" s="29"/>
      <c r="G16" s="29"/>
      <c r="H16" s="29"/>
      <c r="I16" s="30"/>
      <c r="J16" s="24">
        <f t="shared" si="0"/>
        <v>0</v>
      </c>
      <c r="K16" s="24">
        <f t="shared" si="0"/>
        <v>0</v>
      </c>
    </row>
    <row r="17" spans="1:11" x14ac:dyDescent="0.35">
      <c r="A17" s="14"/>
      <c r="B17" s="21" t="s">
        <v>24</v>
      </c>
      <c r="C17" s="26"/>
      <c r="D17" s="27"/>
      <c r="E17" s="28"/>
      <c r="F17" s="29"/>
      <c r="G17" s="29"/>
      <c r="H17" s="29"/>
      <c r="I17" s="30"/>
      <c r="J17" s="24">
        <f t="shared" si="0"/>
        <v>0</v>
      </c>
      <c r="K17" s="24">
        <f t="shared" si="0"/>
        <v>0</v>
      </c>
    </row>
    <row r="18" spans="1:11" x14ac:dyDescent="0.35">
      <c r="A18" s="14"/>
      <c r="B18" s="21" t="s">
        <v>25</v>
      </c>
      <c r="C18" s="26"/>
      <c r="D18" s="27"/>
      <c r="E18" s="28"/>
      <c r="F18" s="29"/>
      <c r="G18" s="29"/>
      <c r="H18" s="29"/>
      <c r="I18" s="30"/>
      <c r="J18" s="24">
        <f t="shared" si="0"/>
        <v>0</v>
      </c>
      <c r="K18" s="24">
        <f t="shared" si="0"/>
        <v>0</v>
      </c>
    </row>
    <row r="19" spans="1:11" x14ac:dyDescent="0.35">
      <c r="A19" s="14"/>
      <c r="B19" s="21" t="s">
        <v>25</v>
      </c>
      <c r="C19" s="26"/>
      <c r="D19" s="27"/>
      <c r="E19" s="28"/>
      <c r="F19" s="29"/>
      <c r="G19" s="29"/>
      <c r="H19" s="29"/>
      <c r="I19" s="30"/>
      <c r="J19" s="24">
        <f t="shared" si="0"/>
        <v>0</v>
      </c>
      <c r="K19" s="24">
        <f t="shared" si="0"/>
        <v>0</v>
      </c>
    </row>
    <row r="20" spans="1:11" x14ac:dyDescent="0.35">
      <c r="A20" s="14"/>
      <c r="B20" s="21" t="s">
        <v>25</v>
      </c>
      <c r="C20" s="26"/>
      <c r="D20" s="27"/>
      <c r="E20" s="28"/>
      <c r="F20" s="29"/>
      <c r="G20" s="29"/>
      <c r="H20" s="29"/>
      <c r="I20" s="30"/>
      <c r="J20" s="24">
        <f t="shared" si="0"/>
        <v>0</v>
      </c>
      <c r="K20" s="24">
        <f t="shared" si="0"/>
        <v>0</v>
      </c>
    </row>
    <row r="21" spans="1:11" x14ac:dyDescent="0.35">
      <c r="A21" s="14"/>
      <c r="B21" s="21" t="s">
        <v>26</v>
      </c>
      <c r="C21" s="26"/>
      <c r="D21" s="27"/>
      <c r="E21" s="28"/>
      <c r="F21" s="29"/>
      <c r="G21" s="29"/>
      <c r="H21" s="29"/>
      <c r="I21" s="30"/>
      <c r="J21" s="24">
        <f t="shared" si="0"/>
        <v>0</v>
      </c>
      <c r="K21" s="24">
        <f t="shared" si="0"/>
        <v>0</v>
      </c>
    </row>
    <row r="22" spans="1:11" x14ac:dyDescent="0.35">
      <c r="A22" s="14"/>
      <c r="B22" s="21" t="s">
        <v>26</v>
      </c>
      <c r="C22" s="26"/>
      <c r="D22" s="27"/>
      <c r="E22" s="28"/>
      <c r="F22" s="29"/>
      <c r="G22" s="29"/>
      <c r="H22" s="29"/>
      <c r="I22" s="30"/>
      <c r="J22" s="24">
        <f t="shared" si="0"/>
        <v>0</v>
      </c>
      <c r="K22" s="24">
        <f t="shared" si="0"/>
        <v>0</v>
      </c>
    </row>
    <row r="23" spans="1:11" x14ac:dyDescent="0.35">
      <c r="A23" s="14"/>
      <c r="B23" s="21" t="s">
        <v>26</v>
      </c>
      <c r="C23" s="26"/>
      <c r="D23" s="27"/>
      <c r="E23" s="28"/>
      <c r="F23" s="29"/>
      <c r="G23" s="29"/>
      <c r="H23" s="29"/>
      <c r="I23" s="30"/>
      <c r="J23" s="24">
        <f t="shared" si="0"/>
        <v>0</v>
      </c>
      <c r="K23" s="24">
        <f t="shared" si="0"/>
        <v>0</v>
      </c>
    </row>
    <row r="24" spans="1:11" x14ac:dyDescent="0.35">
      <c r="A24" s="14"/>
      <c r="B24" s="31" t="s">
        <v>27</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35">
      <c r="A25" s="14"/>
      <c r="B25" s="36" t="s">
        <v>28</v>
      </c>
      <c r="C25" s="36"/>
      <c r="D25" s="37">
        <f>SUM(D15:D20)*0.365+SUM(D21:D23)*0.126</f>
        <v>0</v>
      </c>
      <c r="E25" s="37">
        <f t="shared" ref="E25:K25" si="2">SUM(E15:E20)*0.365+SUM(E21:E23)*0.126</f>
        <v>0</v>
      </c>
      <c r="F25" s="37">
        <f t="shared" si="2"/>
        <v>0</v>
      </c>
      <c r="G25" s="37">
        <f t="shared" si="2"/>
        <v>0</v>
      </c>
      <c r="H25" s="37">
        <f t="shared" si="2"/>
        <v>0</v>
      </c>
      <c r="I25" s="37">
        <f t="shared" si="2"/>
        <v>0</v>
      </c>
      <c r="J25" s="37">
        <f t="shared" si="2"/>
        <v>0</v>
      </c>
      <c r="K25" s="37">
        <f t="shared" si="2"/>
        <v>0</v>
      </c>
    </row>
    <row r="26" spans="1:11" x14ac:dyDescent="0.35">
      <c r="A26" s="14"/>
      <c r="B26" s="21" t="s">
        <v>29</v>
      </c>
      <c r="C26" s="26"/>
      <c r="D26" s="27"/>
      <c r="E26" s="28"/>
      <c r="F26" s="29"/>
      <c r="G26" s="29"/>
      <c r="H26" s="29"/>
      <c r="I26" s="30"/>
      <c r="J26" s="24">
        <f>F26+H26+D26</f>
        <v>0</v>
      </c>
      <c r="K26" s="24">
        <f t="shared" si="0"/>
        <v>0</v>
      </c>
    </row>
    <row r="27" spans="1:11" x14ac:dyDescent="0.35">
      <c r="A27" s="14"/>
      <c r="B27" s="21" t="s">
        <v>30</v>
      </c>
      <c r="C27" s="26"/>
      <c r="D27" s="27"/>
      <c r="E27" s="28"/>
      <c r="F27" s="29"/>
      <c r="G27" s="29"/>
      <c r="H27" s="29"/>
      <c r="I27" s="30"/>
      <c r="J27" s="24">
        <f>F27+H27+D27</f>
        <v>0</v>
      </c>
      <c r="K27" s="24">
        <f t="shared" si="0"/>
        <v>0</v>
      </c>
    </row>
    <row r="28" spans="1:11" x14ac:dyDescent="0.35">
      <c r="A28" s="14"/>
      <c r="B28" s="21" t="s">
        <v>31</v>
      </c>
      <c r="C28" s="26"/>
      <c r="D28" s="27"/>
      <c r="E28" s="28"/>
      <c r="F28" s="29"/>
      <c r="G28" s="29"/>
      <c r="H28" s="29"/>
      <c r="I28" s="30"/>
      <c r="J28" s="24">
        <f>F28+H28+D28</f>
        <v>0</v>
      </c>
      <c r="K28" s="24">
        <f t="shared" si="0"/>
        <v>0</v>
      </c>
    </row>
    <row r="29" spans="1:11" x14ac:dyDescent="0.35">
      <c r="A29" s="14"/>
      <c r="B29" s="21" t="s">
        <v>32</v>
      </c>
      <c r="C29" s="26"/>
      <c r="D29" s="27"/>
      <c r="E29" s="28"/>
      <c r="F29" s="29"/>
      <c r="G29" s="29"/>
      <c r="H29" s="29"/>
      <c r="I29" s="30"/>
      <c r="J29" s="24">
        <f>F29+H29+D29</f>
        <v>0</v>
      </c>
      <c r="K29" s="24">
        <f t="shared" si="0"/>
        <v>0</v>
      </c>
    </row>
    <row r="30" spans="1:11" ht="15" thickBot="1" x14ac:dyDescent="0.4">
      <c r="A30" s="14"/>
      <c r="B30" s="31" t="s">
        <v>33</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35">
      <c r="K31" s="11"/>
    </row>
    <row r="32" spans="1:11" ht="15.5" x14ac:dyDescent="0.35">
      <c r="B32" s="12" t="s">
        <v>34</v>
      </c>
      <c r="K32" s="11"/>
    </row>
    <row r="33" spans="1:11" ht="15" thickBot="1" x14ac:dyDescent="0.4"/>
    <row r="34" spans="1:11" x14ac:dyDescent="0.35">
      <c r="A34" s="14"/>
      <c r="B34" s="40"/>
      <c r="C34" s="40"/>
      <c r="D34" s="74" t="s">
        <v>15</v>
      </c>
      <c r="E34" s="75"/>
      <c r="F34" s="76" t="s">
        <v>16</v>
      </c>
      <c r="G34" s="77"/>
      <c r="H34" s="78" t="s">
        <v>17</v>
      </c>
      <c r="I34" s="76"/>
      <c r="J34" s="79" t="s">
        <v>18</v>
      </c>
      <c r="K34" s="79"/>
    </row>
    <row r="35" spans="1:11" x14ac:dyDescent="0.35">
      <c r="A35" s="14"/>
      <c r="B35" s="16" t="s">
        <v>35</v>
      </c>
      <c r="C35" s="41" t="s">
        <v>20</v>
      </c>
      <c r="D35" s="17" t="s">
        <v>21</v>
      </c>
      <c r="E35" s="18" t="s">
        <v>22</v>
      </c>
      <c r="F35" s="42" t="s">
        <v>21</v>
      </c>
      <c r="G35" s="19" t="s">
        <v>22</v>
      </c>
      <c r="H35" s="19" t="s">
        <v>21</v>
      </c>
      <c r="I35" s="20" t="s">
        <v>22</v>
      </c>
      <c r="J35" s="19" t="s">
        <v>21</v>
      </c>
      <c r="K35" s="19" t="s">
        <v>22</v>
      </c>
    </row>
    <row r="36" spans="1:11" x14ac:dyDescent="0.35">
      <c r="A36" s="14"/>
      <c r="B36" s="43" t="s">
        <v>37</v>
      </c>
      <c r="C36" s="44"/>
      <c r="D36" s="45"/>
      <c r="E36" s="46"/>
      <c r="F36" s="47"/>
      <c r="G36" s="48"/>
      <c r="H36" s="48"/>
      <c r="I36" s="48"/>
      <c r="J36" s="49">
        <f>D36+F36+H36</f>
        <v>0</v>
      </c>
      <c r="K36" s="49">
        <f t="shared" ref="K36:K40" si="4">E36+G36+I36</f>
        <v>0</v>
      </c>
    </row>
    <row r="37" spans="1:11" x14ac:dyDescent="0.35">
      <c r="A37" s="14"/>
      <c r="B37" s="43" t="s">
        <v>38</v>
      </c>
      <c r="C37" s="44"/>
      <c r="D37" s="45"/>
      <c r="E37" s="46"/>
      <c r="F37" s="47"/>
      <c r="G37" s="48"/>
      <c r="H37" s="48"/>
      <c r="I37" s="48"/>
      <c r="J37" s="49">
        <f>D37+F37+H37</f>
        <v>0</v>
      </c>
      <c r="K37" s="49">
        <f t="shared" si="4"/>
        <v>0</v>
      </c>
    </row>
    <row r="38" spans="1:11" x14ac:dyDescent="0.35">
      <c r="A38" s="14"/>
      <c r="B38" s="43" t="s">
        <v>39</v>
      </c>
      <c r="C38" s="44"/>
      <c r="D38" s="45"/>
      <c r="E38" s="46"/>
      <c r="F38" s="47"/>
      <c r="G38" s="48"/>
      <c r="H38" s="48"/>
      <c r="I38" s="48"/>
      <c r="J38" s="49">
        <f>D38+F38+H38</f>
        <v>0</v>
      </c>
      <c r="K38" s="49">
        <f t="shared" si="4"/>
        <v>0</v>
      </c>
    </row>
    <row r="39" spans="1:11" x14ac:dyDescent="0.35">
      <c r="A39" s="14"/>
      <c r="B39" s="43" t="s">
        <v>40</v>
      </c>
      <c r="C39" s="44"/>
      <c r="D39" s="45"/>
      <c r="E39" s="46"/>
      <c r="F39" s="47"/>
      <c r="G39" s="48"/>
      <c r="H39" s="48"/>
      <c r="I39" s="48"/>
      <c r="J39" s="49">
        <f>D39+F39+H39</f>
        <v>0</v>
      </c>
      <c r="K39" s="49">
        <f t="shared" si="4"/>
        <v>0</v>
      </c>
    </row>
    <row r="40" spans="1:11" x14ac:dyDescent="0.35">
      <c r="A40" s="14"/>
      <c r="B40" s="43" t="s">
        <v>82</v>
      </c>
      <c r="C40" s="44"/>
      <c r="D40" s="45"/>
      <c r="E40" s="46"/>
      <c r="F40" s="47"/>
      <c r="G40" s="48"/>
      <c r="H40" s="48"/>
      <c r="I40" s="48"/>
      <c r="J40" s="49">
        <f>D40+F40+H40</f>
        <v>0</v>
      </c>
      <c r="K40" s="49">
        <f t="shared" si="4"/>
        <v>0</v>
      </c>
    </row>
    <row r="41" spans="1:11" ht="15" thickBot="1" x14ac:dyDescent="0.4">
      <c r="A41" s="14"/>
      <c r="B41" s="15"/>
      <c r="C41" s="50" t="s">
        <v>18</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35">
      <c r="A42" s="14"/>
      <c r="B42" s="14"/>
      <c r="C42" s="14"/>
      <c r="D42" s="14"/>
      <c r="E42" s="14"/>
      <c r="F42" s="14"/>
      <c r="G42" s="14"/>
      <c r="H42" s="14"/>
      <c r="I42" s="14"/>
      <c r="J42" s="14"/>
      <c r="K42" s="11"/>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honeticPr fontId="12" type="noConversion"/>
  <pageMargins left="0.7" right="0.7" top="0.75" bottom="0.75" header="0.3" footer="0.3"/>
  <pageSetup scale="73" fitToWidth="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6C02CB-C00B-4C06-A362-F8B4B692BCC4}">
          <x14:formula1>
            <xm:f>Mapping!$A$2:$A$30</xm:f>
          </x14:formula1>
          <xm:sqref>I2:K2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FA36-8C8D-4439-AFE1-8563375B6891}">
  <sheetPr>
    <pageSetUpPr fitToPage="1"/>
  </sheetPr>
  <dimension ref="B1:F15"/>
  <sheetViews>
    <sheetView showGridLines="0" workbookViewId="0">
      <selection activeCell="D2" sqref="D2:F2"/>
    </sheetView>
  </sheetViews>
  <sheetFormatPr defaultRowHeight="14.5" x14ac:dyDescent="0.35"/>
  <cols>
    <col min="2" max="2" width="13.36328125" customWidth="1"/>
    <col min="3" max="3" width="31.6328125" customWidth="1"/>
    <col min="4" max="4" width="19" customWidth="1"/>
    <col min="5" max="5" width="30.36328125" customWidth="1"/>
    <col min="6" max="6" width="50.453125" customWidth="1"/>
  </cols>
  <sheetData>
    <row r="1" spans="2:6" ht="44.4" customHeight="1" thickBot="1" x14ac:dyDescent="0.55000000000000004">
      <c r="D1" s="70" t="s">
        <v>80</v>
      </c>
      <c r="E1" s="70"/>
      <c r="F1" s="70"/>
    </row>
    <row r="2" spans="2:6" ht="44.4" customHeight="1" thickBot="1" x14ac:dyDescent="0.4">
      <c r="D2" s="59" t="str">
        <f>Summary!E2</f>
        <v>Pick Support Office:</v>
      </c>
      <c r="E2" s="60"/>
      <c r="F2" s="61"/>
    </row>
    <row r="4" spans="2:6" ht="21" x14ac:dyDescent="0.5">
      <c r="B4" s="1" t="s">
        <v>8</v>
      </c>
      <c r="C4" s="2"/>
    </row>
    <row r="6" spans="2:6" ht="15.5" x14ac:dyDescent="0.35">
      <c r="B6" s="3" t="s">
        <v>2</v>
      </c>
      <c r="C6" s="3" t="s">
        <v>3</v>
      </c>
      <c r="D6" s="3" t="s">
        <v>4</v>
      </c>
      <c r="E6" s="3" t="s">
        <v>5</v>
      </c>
      <c r="F6" s="3" t="s">
        <v>6</v>
      </c>
    </row>
    <row r="7" spans="2:6" ht="15.5" x14ac:dyDescent="0.35">
      <c r="B7" s="4">
        <v>2</v>
      </c>
      <c r="C7" s="10"/>
      <c r="D7" s="5"/>
      <c r="E7" s="9">
        <v>0</v>
      </c>
      <c r="F7" s="9">
        <v>0</v>
      </c>
    </row>
    <row r="9" spans="2:6" ht="45.65" customHeight="1" x14ac:dyDescent="0.35">
      <c r="B9" s="69" t="s">
        <v>9</v>
      </c>
      <c r="C9" s="66"/>
      <c r="D9" s="66"/>
      <c r="E9" s="66"/>
      <c r="F9" s="66"/>
    </row>
    <row r="10" spans="2:6" ht="104.4" customHeight="1" x14ac:dyDescent="0.35">
      <c r="B10" s="67"/>
      <c r="C10" s="67"/>
      <c r="D10" s="67"/>
      <c r="E10" s="67"/>
      <c r="F10" s="67"/>
    </row>
    <row r="11" spans="2:6" ht="46.25" customHeight="1" x14ac:dyDescent="0.35">
      <c r="B11" s="66" t="s">
        <v>84</v>
      </c>
      <c r="C11" s="66"/>
      <c r="D11" s="66"/>
      <c r="E11" s="66"/>
      <c r="F11" s="66"/>
    </row>
    <row r="12" spans="2:6" ht="104.4" customHeight="1" x14ac:dyDescent="0.35">
      <c r="B12" s="67"/>
      <c r="C12" s="67"/>
      <c r="D12" s="67"/>
      <c r="E12" s="67"/>
      <c r="F12" s="67"/>
    </row>
    <row r="13" spans="2:6" x14ac:dyDescent="0.35">
      <c r="B13" s="66" t="s">
        <v>10</v>
      </c>
      <c r="C13" s="66"/>
      <c r="D13" s="66"/>
      <c r="E13" s="66"/>
      <c r="F13" s="66"/>
    </row>
    <row r="14" spans="2:6" ht="104.4" customHeight="1" x14ac:dyDescent="0.35">
      <c r="B14" s="67"/>
      <c r="C14" s="67"/>
      <c r="D14" s="67"/>
      <c r="E14" s="67"/>
      <c r="F14" s="67"/>
    </row>
    <row r="15" spans="2:6" x14ac:dyDescent="0.35">
      <c r="F15" s="11"/>
    </row>
  </sheetData>
  <mergeCells count="8">
    <mergeCell ref="B13:F13"/>
    <mergeCell ref="B14:F14"/>
    <mergeCell ref="D1:F1"/>
    <mergeCell ref="D2:F2"/>
    <mergeCell ref="B9:F9"/>
    <mergeCell ref="B10:F10"/>
    <mergeCell ref="B11:F11"/>
    <mergeCell ref="B12:F12"/>
  </mergeCells>
  <pageMargins left="0.7" right="0.7" top="0.75" bottom="0.75" header="0.3" footer="0.3"/>
  <pageSetup scale="66"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BD1222-C912-441A-9F72-BF818E7068BC}">
          <x14:formula1>
            <xm:f>Mapping!$A$2:$A$30</xm:f>
          </x14:formula1>
          <xm:sqref>D2:F2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22EEF-AD8E-4C2B-A75B-95F71A2E6691}">
  <sheetPr>
    <pageSetUpPr fitToPage="1"/>
  </sheetPr>
  <dimension ref="A1:K42"/>
  <sheetViews>
    <sheetView showGridLines="0" workbookViewId="0">
      <selection activeCell="I2" sqref="I2:K2"/>
    </sheetView>
  </sheetViews>
  <sheetFormatPr defaultRowHeight="14.5" x14ac:dyDescent="0.35"/>
  <cols>
    <col min="1" max="1" width="3" customWidth="1"/>
    <col min="2" max="2" width="22.6328125" customWidth="1"/>
    <col min="3" max="3" width="14.90625" bestFit="1" customWidth="1"/>
    <col min="4" max="11" width="13.6328125" customWidth="1"/>
  </cols>
  <sheetData>
    <row r="1" spans="1:11" ht="53" customHeight="1" thickBot="1" x14ac:dyDescent="0.55000000000000004">
      <c r="I1" s="70" t="s">
        <v>80</v>
      </c>
      <c r="J1" s="70"/>
      <c r="K1" s="70"/>
    </row>
    <row r="2" spans="1:11" ht="35" customHeight="1" thickBot="1" x14ac:dyDescent="0.4">
      <c r="I2" s="59" t="str">
        <f>Summary!E2</f>
        <v>Pick Support Office:</v>
      </c>
      <c r="J2" s="60"/>
      <c r="K2" s="61"/>
    </row>
    <row r="4" spans="1:11" ht="21" x14ac:dyDescent="0.5">
      <c r="B4" s="1" t="s">
        <v>12</v>
      </c>
      <c r="C4" s="2"/>
      <c r="D4" s="2"/>
      <c r="E4" s="2"/>
      <c r="F4" s="2"/>
      <c r="G4" s="2"/>
      <c r="H4" s="2"/>
      <c r="I4" s="2"/>
    </row>
    <row r="6" spans="1:11" ht="16.5" customHeight="1" x14ac:dyDescent="0.35">
      <c r="B6" s="3" t="s">
        <v>2</v>
      </c>
      <c r="C6" s="71" t="s">
        <v>3</v>
      </c>
      <c r="D6" s="73"/>
      <c r="E6" s="73"/>
      <c r="F6" s="73"/>
      <c r="G6" s="72"/>
      <c r="H6" s="71" t="s">
        <v>5</v>
      </c>
      <c r="I6" s="72"/>
      <c r="J6" s="71" t="s">
        <v>6</v>
      </c>
      <c r="K6" s="72"/>
    </row>
    <row r="7" spans="1:11" ht="15.5" x14ac:dyDescent="0.35">
      <c r="B7" s="4">
        <v>2</v>
      </c>
      <c r="C7" s="84"/>
      <c r="D7" s="85"/>
      <c r="E7" s="85"/>
      <c r="F7" s="85"/>
      <c r="G7" s="86"/>
      <c r="H7" s="87">
        <f>D30</f>
        <v>0</v>
      </c>
      <c r="I7" s="88"/>
      <c r="J7" s="87">
        <f>E30</f>
        <v>0</v>
      </c>
      <c r="K7" s="88"/>
    </row>
    <row r="9" spans="1:11" ht="15.5" x14ac:dyDescent="0.35">
      <c r="B9" s="12" t="s">
        <v>13</v>
      </c>
    </row>
    <row r="10" spans="1:11" ht="15.5" x14ac:dyDescent="0.35">
      <c r="B10" s="13" t="s">
        <v>14</v>
      </c>
    </row>
    <row r="11" spans="1:11" ht="15" thickBot="1" x14ac:dyDescent="0.4"/>
    <row r="12" spans="1:11" x14ac:dyDescent="0.35">
      <c r="A12" s="14"/>
      <c r="B12" s="15"/>
      <c r="C12" s="15"/>
      <c r="D12" s="82" t="s">
        <v>15</v>
      </c>
      <c r="E12" s="83"/>
      <c r="F12" s="78" t="s">
        <v>16</v>
      </c>
      <c r="G12" s="77"/>
      <c r="H12" s="78" t="s">
        <v>17</v>
      </c>
      <c r="I12" s="76"/>
      <c r="J12" s="79" t="s">
        <v>18</v>
      </c>
      <c r="K12" s="79"/>
    </row>
    <row r="13" spans="1:11" x14ac:dyDescent="0.35">
      <c r="A13" s="14"/>
      <c r="B13" s="16" t="s">
        <v>19</v>
      </c>
      <c r="C13" s="16" t="s">
        <v>20</v>
      </c>
      <c r="D13" s="17" t="s">
        <v>21</v>
      </c>
      <c r="E13" s="18" t="s">
        <v>22</v>
      </c>
      <c r="F13" s="19" t="s">
        <v>21</v>
      </c>
      <c r="G13" s="19" t="s">
        <v>22</v>
      </c>
      <c r="H13" s="19" t="s">
        <v>21</v>
      </c>
      <c r="I13" s="20" t="s">
        <v>22</v>
      </c>
      <c r="J13" s="19" t="s">
        <v>21</v>
      </c>
      <c r="K13" s="19" t="s">
        <v>22</v>
      </c>
    </row>
    <row r="14" spans="1:11" x14ac:dyDescent="0.35">
      <c r="A14" s="14"/>
      <c r="B14" s="21" t="s">
        <v>23</v>
      </c>
      <c r="C14" s="21"/>
      <c r="D14" s="22"/>
      <c r="E14" s="23"/>
      <c r="F14" s="24"/>
      <c r="G14" s="24"/>
      <c r="H14" s="24"/>
      <c r="I14" s="25"/>
      <c r="J14" s="24"/>
      <c r="K14" s="24"/>
    </row>
    <row r="15" spans="1:11" x14ac:dyDescent="0.35">
      <c r="A15" s="14"/>
      <c r="B15" s="21" t="s">
        <v>24</v>
      </c>
      <c r="C15" s="26"/>
      <c r="D15" s="27"/>
      <c r="E15" s="28"/>
      <c r="F15" s="29"/>
      <c r="G15" s="29"/>
      <c r="H15" s="29"/>
      <c r="I15" s="30"/>
      <c r="J15" s="24">
        <f t="shared" ref="J15:K30" si="0">F15+H15+D15</f>
        <v>0</v>
      </c>
      <c r="K15" s="24">
        <f t="shared" si="0"/>
        <v>0</v>
      </c>
    </row>
    <row r="16" spans="1:11" x14ac:dyDescent="0.35">
      <c r="A16" s="14"/>
      <c r="B16" s="21" t="s">
        <v>24</v>
      </c>
      <c r="C16" s="26"/>
      <c r="D16" s="27"/>
      <c r="E16" s="28"/>
      <c r="F16" s="29"/>
      <c r="G16" s="29"/>
      <c r="H16" s="29"/>
      <c r="I16" s="30"/>
      <c r="J16" s="24">
        <f t="shared" si="0"/>
        <v>0</v>
      </c>
      <c r="K16" s="24">
        <f t="shared" si="0"/>
        <v>0</v>
      </c>
    </row>
    <row r="17" spans="1:11" x14ac:dyDescent="0.35">
      <c r="A17" s="14"/>
      <c r="B17" s="21" t="s">
        <v>24</v>
      </c>
      <c r="C17" s="26"/>
      <c r="D17" s="27"/>
      <c r="E17" s="28"/>
      <c r="F17" s="29"/>
      <c r="G17" s="29"/>
      <c r="H17" s="29"/>
      <c r="I17" s="30"/>
      <c r="J17" s="24">
        <f t="shared" si="0"/>
        <v>0</v>
      </c>
      <c r="K17" s="24">
        <f t="shared" si="0"/>
        <v>0</v>
      </c>
    </row>
    <row r="18" spans="1:11" x14ac:dyDescent="0.35">
      <c r="A18" s="14"/>
      <c r="B18" s="21" t="s">
        <v>25</v>
      </c>
      <c r="C18" s="26"/>
      <c r="D18" s="27"/>
      <c r="E18" s="28"/>
      <c r="F18" s="29"/>
      <c r="G18" s="29"/>
      <c r="H18" s="29"/>
      <c r="I18" s="30"/>
      <c r="J18" s="24">
        <f t="shared" si="0"/>
        <v>0</v>
      </c>
      <c r="K18" s="24">
        <f t="shared" si="0"/>
        <v>0</v>
      </c>
    </row>
    <row r="19" spans="1:11" x14ac:dyDescent="0.35">
      <c r="A19" s="14"/>
      <c r="B19" s="21" t="s">
        <v>25</v>
      </c>
      <c r="C19" s="26"/>
      <c r="D19" s="27"/>
      <c r="E19" s="28"/>
      <c r="F19" s="29"/>
      <c r="G19" s="29"/>
      <c r="H19" s="29"/>
      <c r="I19" s="30"/>
      <c r="J19" s="24">
        <f t="shared" si="0"/>
        <v>0</v>
      </c>
      <c r="K19" s="24">
        <f t="shared" si="0"/>
        <v>0</v>
      </c>
    </row>
    <row r="20" spans="1:11" x14ac:dyDescent="0.35">
      <c r="A20" s="14"/>
      <c r="B20" s="21" t="s">
        <v>25</v>
      </c>
      <c r="C20" s="26"/>
      <c r="D20" s="27"/>
      <c r="E20" s="28"/>
      <c r="F20" s="29"/>
      <c r="G20" s="29"/>
      <c r="H20" s="29"/>
      <c r="I20" s="30"/>
      <c r="J20" s="24">
        <f t="shared" si="0"/>
        <v>0</v>
      </c>
      <c r="K20" s="24">
        <f t="shared" si="0"/>
        <v>0</v>
      </c>
    </row>
    <row r="21" spans="1:11" x14ac:dyDescent="0.35">
      <c r="A21" s="14"/>
      <c r="B21" s="21" t="s">
        <v>26</v>
      </c>
      <c r="C21" s="26"/>
      <c r="D21" s="27"/>
      <c r="E21" s="28"/>
      <c r="F21" s="29"/>
      <c r="G21" s="29"/>
      <c r="H21" s="29"/>
      <c r="I21" s="30"/>
      <c r="J21" s="24">
        <f t="shared" si="0"/>
        <v>0</v>
      </c>
      <c r="K21" s="24">
        <f t="shared" si="0"/>
        <v>0</v>
      </c>
    </row>
    <row r="22" spans="1:11" x14ac:dyDescent="0.35">
      <c r="A22" s="14"/>
      <c r="B22" s="21" t="s">
        <v>26</v>
      </c>
      <c r="C22" s="26"/>
      <c r="D22" s="27"/>
      <c r="E22" s="28"/>
      <c r="F22" s="29"/>
      <c r="G22" s="29"/>
      <c r="H22" s="29"/>
      <c r="I22" s="30"/>
      <c r="J22" s="24">
        <f t="shared" si="0"/>
        <v>0</v>
      </c>
      <c r="K22" s="24">
        <f t="shared" si="0"/>
        <v>0</v>
      </c>
    </row>
    <row r="23" spans="1:11" x14ac:dyDescent="0.35">
      <c r="A23" s="14"/>
      <c r="B23" s="21" t="s">
        <v>26</v>
      </c>
      <c r="C23" s="26"/>
      <c r="D23" s="27"/>
      <c r="E23" s="28"/>
      <c r="F23" s="29"/>
      <c r="G23" s="29"/>
      <c r="H23" s="29"/>
      <c r="I23" s="30"/>
      <c r="J23" s="24">
        <f t="shared" si="0"/>
        <v>0</v>
      </c>
      <c r="K23" s="24">
        <f t="shared" si="0"/>
        <v>0</v>
      </c>
    </row>
    <row r="24" spans="1:11" x14ac:dyDescent="0.35">
      <c r="A24" s="14"/>
      <c r="B24" s="31" t="s">
        <v>27</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35">
      <c r="A25" s="14"/>
      <c r="B25" s="36" t="s">
        <v>28</v>
      </c>
      <c r="C25" s="36"/>
      <c r="D25" s="37">
        <f t="shared" ref="D25:K25" si="2">SUM(D15:D20)*0.365+SUM(D21:D23)*0.126</f>
        <v>0</v>
      </c>
      <c r="E25" s="37">
        <f t="shared" si="2"/>
        <v>0</v>
      </c>
      <c r="F25" s="37">
        <f t="shared" si="2"/>
        <v>0</v>
      </c>
      <c r="G25" s="37">
        <f t="shared" si="2"/>
        <v>0</v>
      </c>
      <c r="H25" s="37">
        <f t="shared" si="2"/>
        <v>0</v>
      </c>
      <c r="I25" s="37">
        <f t="shared" si="2"/>
        <v>0</v>
      </c>
      <c r="J25" s="37">
        <f t="shared" si="2"/>
        <v>0</v>
      </c>
      <c r="K25" s="37">
        <f t="shared" si="2"/>
        <v>0</v>
      </c>
    </row>
    <row r="26" spans="1:11" x14ac:dyDescent="0.35">
      <c r="A26" s="14"/>
      <c r="B26" s="21" t="s">
        <v>29</v>
      </c>
      <c r="C26" s="26"/>
      <c r="D26" s="27"/>
      <c r="E26" s="28"/>
      <c r="F26" s="29"/>
      <c r="G26" s="29"/>
      <c r="H26" s="29"/>
      <c r="I26" s="30"/>
      <c r="J26" s="24">
        <f>F26+H26+D26</f>
        <v>0</v>
      </c>
      <c r="K26" s="24">
        <f t="shared" si="0"/>
        <v>0</v>
      </c>
    </row>
    <row r="27" spans="1:11" x14ac:dyDescent="0.35">
      <c r="A27" s="14"/>
      <c r="B27" s="21" t="s">
        <v>30</v>
      </c>
      <c r="C27" s="26"/>
      <c r="D27" s="27"/>
      <c r="E27" s="28"/>
      <c r="F27" s="29"/>
      <c r="G27" s="29"/>
      <c r="H27" s="29"/>
      <c r="I27" s="30"/>
      <c r="J27" s="24">
        <f>F27+H27+D27</f>
        <v>0</v>
      </c>
      <c r="K27" s="24">
        <f t="shared" si="0"/>
        <v>0</v>
      </c>
    </row>
    <row r="28" spans="1:11" x14ac:dyDescent="0.35">
      <c r="A28" s="14"/>
      <c r="B28" s="21" t="s">
        <v>31</v>
      </c>
      <c r="C28" s="26"/>
      <c r="D28" s="27"/>
      <c r="E28" s="28"/>
      <c r="F28" s="29"/>
      <c r="G28" s="29"/>
      <c r="H28" s="29"/>
      <c r="I28" s="30"/>
      <c r="J28" s="24">
        <f>F28+H28+D28</f>
        <v>0</v>
      </c>
      <c r="K28" s="24">
        <f t="shared" si="0"/>
        <v>0</v>
      </c>
    </row>
    <row r="29" spans="1:11" x14ac:dyDescent="0.35">
      <c r="A29" s="14"/>
      <c r="B29" s="21" t="s">
        <v>32</v>
      </c>
      <c r="C29" s="26"/>
      <c r="D29" s="27"/>
      <c r="E29" s="28"/>
      <c r="F29" s="29"/>
      <c r="G29" s="29"/>
      <c r="H29" s="29"/>
      <c r="I29" s="30"/>
      <c r="J29" s="24">
        <f>F29+H29+D29</f>
        <v>0</v>
      </c>
      <c r="K29" s="24">
        <f t="shared" si="0"/>
        <v>0</v>
      </c>
    </row>
    <row r="30" spans="1:11" ht="15" thickBot="1" x14ac:dyDescent="0.4">
      <c r="A30" s="14"/>
      <c r="B30" s="31" t="s">
        <v>33</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35">
      <c r="K31" s="11"/>
    </row>
    <row r="32" spans="1:11" ht="15.5" x14ac:dyDescent="0.35">
      <c r="B32" s="12" t="s">
        <v>34</v>
      </c>
      <c r="K32" s="11"/>
    </row>
    <row r="33" spans="1:11" ht="15" thickBot="1" x14ac:dyDescent="0.4"/>
    <row r="34" spans="1:11" x14ac:dyDescent="0.35">
      <c r="A34" s="14"/>
      <c r="B34" s="40"/>
      <c r="C34" s="40"/>
      <c r="D34" s="74" t="s">
        <v>15</v>
      </c>
      <c r="E34" s="75"/>
      <c r="F34" s="76" t="s">
        <v>16</v>
      </c>
      <c r="G34" s="77"/>
      <c r="H34" s="78" t="s">
        <v>17</v>
      </c>
      <c r="I34" s="76"/>
      <c r="J34" s="79" t="s">
        <v>18</v>
      </c>
      <c r="K34" s="79"/>
    </row>
    <row r="35" spans="1:11" x14ac:dyDescent="0.35">
      <c r="A35" s="14"/>
      <c r="B35" s="16" t="s">
        <v>35</v>
      </c>
      <c r="C35" s="41" t="s">
        <v>20</v>
      </c>
      <c r="D35" s="17" t="s">
        <v>21</v>
      </c>
      <c r="E35" s="18" t="s">
        <v>22</v>
      </c>
      <c r="F35" s="42" t="s">
        <v>21</v>
      </c>
      <c r="G35" s="19" t="s">
        <v>22</v>
      </c>
      <c r="H35" s="19" t="s">
        <v>21</v>
      </c>
      <c r="I35" s="20" t="s">
        <v>22</v>
      </c>
      <c r="J35" s="19" t="s">
        <v>21</v>
      </c>
      <c r="K35" s="19" t="s">
        <v>22</v>
      </c>
    </row>
    <row r="36" spans="1:11" x14ac:dyDescent="0.35">
      <c r="A36" s="14"/>
      <c r="B36" s="43" t="s">
        <v>37</v>
      </c>
      <c r="C36" s="44"/>
      <c r="D36" s="45"/>
      <c r="E36" s="46"/>
      <c r="F36" s="47"/>
      <c r="G36" s="48"/>
      <c r="H36" s="48"/>
      <c r="I36" s="48"/>
      <c r="J36" s="49">
        <f>D36+F36+H36</f>
        <v>0</v>
      </c>
      <c r="K36" s="49">
        <f t="shared" ref="K36:K40" si="4">E36+G36+I36</f>
        <v>0</v>
      </c>
    </row>
    <row r="37" spans="1:11" x14ac:dyDescent="0.35">
      <c r="A37" s="14"/>
      <c r="B37" s="43" t="s">
        <v>38</v>
      </c>
      <c r="C37" s="44"/>
      <c r="D37" s="45"/>
      <c r="E37" s="46"/>
      <c r="F37" s="47"/>
      <c r="G37" s="48"/>
      <c r="H37" s="48"/>
      <c r="I37" s="48"/>
      <c r="J37" s="49">
        <f>D37+F37+H37</f>
        <v>0</v>
      </c>
      <c r="K37" s="49">
        <f t="shared" si="4"/>
        <v>0</v>
      </c>
    </row>
    <row r="38" spans="1:11" x14ac:dyDescent="0.35">
      <c r="A38" s="14"/>
      <c r="B38" s="43" t="s">
        <v>39</v>
      </c>
      <c r="C38" s="44"/>
      <c r="D38" s="45"/>
      <c r="E38" s="46"/>
      <c r="F38" s="47"/>
      <c r="G38" s="48"/>
      <c r="H38" s="48"/>
      <c r="I38" s="48"/>
      <c r="J38" s="49">
        <f>D38+F38+H38</f>
        <v>0</v>
      </c>
      <c r="K38" s="49">
        <f t="shared" si="4"/>
        <v>0</v>
      </c>
    </row>
    <row r="39" spans="1:11" x14ac:dyDescent="0.35">
      <c r="A39" s="14"/>
      <c r="B39" s="43" t="s">
        <v>40</v>
      </c>
      <c r="C39" s="44"/>
      <c r="D39" s="45"/>
      <c r="E39" s="46"/>
      <c r="F39" s="47"/>
      <c r="G39" s="48"/>
      <c r="H39" s="48"/>
      <c r="I39" s="48"/>
      <c r="J39" s="49">
        <f>D39+F39+H39</f>
        <v>0</v>
      </c>
      <c r="K39" s="49">
        <f t="shared" si="4"/>
        <v>0</v>
      </c>
    </row>
    <row r="40" spans="1:11" x14ac:dyDescent="0.35">
      <c r="A40" s="14"/>
      <c r="B40" s="43" t="s">
        <v>82</v>
      </c>
      <c r="C40" s="44"/>
      <c r="D40" s="45"/>
      <c r="E40" s="46"/>
      <c r="F40" s="47"/>
      <c r="G40" s="48"/>
      <c r="H40" s="48"/>
      <c r="I40" s="48"/>
      <c r="J40" s="49">
        <f>D40+F40+H40</f>
        <v>0</v>
      </c>
      <c r="K40" s="49">
        <f t="shared" si="4"/>
        <v>0</v>
      </c>
    </row>
    <row r="41" spans="1:11" ht="15" thickBot="1" x14ac:dyDescent="0.4">
      <c r="A41" s="14"/>
      <c r="B41" s="15"/>
      <c r="C41" s="50" t="s">
        <v>18</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35">
      <c r="A42" s="14"/>
      <c r="B42" s="14"/>
      <c r="C42" s="14"/>
      <c r="D42" s="14"/>
      <c r="E42" s="14"/>
      <c r="F42" s="14"/>
      <c r="G42" s="14"/>
      <c r="H42" s="14"/>
      <c r="I42" s="14"/>
      <c r="J42" s="14"/>
      <c r="K42" s="11"/>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honeticPr fontId="12" type="noConversion"/>
  <pageMargins left="0.7" right="0.7" top="0.75" bottom="0.75" header="0.3" footer="0.3"/>
  <pageSetup scale="73"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5C3020-74CB-48D3-AA11-DC0329E42384}">
          <x14:formula1>
            <xm:f>Mapping!$A$2:$A$30</xm:f>
          </x14:formula1>
          <xm:sqref>I2:K2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C8DF6-A249-4DA9-BE4E-8D934329D19D}">
  <sheetPr>
    <pageSetUpPr fitToPage="1"/>
  </sheetPr>
  <dimension ref="B1:F15"/>
  <sheetViews>
    <sheetView showGridLines="0" workbookViewId="0">
      <selection activeCell="D2" sqref="D2:F2"/>
    </sheetView>
  </sheetViews>
  <sheetFormatPr defaultRowHeight="14.5" x14ac:dyDescent="0.35"/>
  <cols>
    <col min="2" max="2" width="13.36328125" customWidth="1"/>
    <col min="3" max="3" width="31.6328125" customWidth="1"/>
    <col min="4" max="4" width="19" customWidth="1"/>
    <col min="5" max="5" width="30.36328125" customWidth="1"/>
    <col min="6" max="6" width="50.453125" customWidth="1"/>
  </cols>
  <sheetData>
    <row r="1" spans="2:6" ht="44.4" customHeight="1" thickBot="1" x14ac:dyDescent="0.55000000000000004">
      <c r="D1" s="70" t="s">
        <v>80</v>
      </c>
      <c r="E1" s="70"/>
      <c r="F1" s="70"/>
    </row>
    <row r="2" spans="2:6" ht="44.4" customHeight="1" thickBot="1" x14ac:dyDescent="0.4">
      <c r="D2" s="59" t="str">
        <f>Summary!E2</f>
        <v>Pick Support Office:</v>
      </c>
      <c r="E2" s="60"/>
      <c r="F2" s="61"/>
    </row>
    <row r="4" spans="2:6" ht="21" x14ac:dyDescent="0.5">
      <c r="B4" s="1" t="s">
        <v>8</v>
      </c>
      <c r="C4" s="2"/>
    </row>
    <row r="6" spans="2:6" ht="15.5" x14ac:dyDescent="0.35">
      <c r="B6" s="3" t="s">
        <v>2</v>
      </c>
      <c r="C6" s="3" t="s">
        <v>3</v>
      </c>
      <c r="D6" s="3" t="s">
        <v>4</v>
      </c>
      <c r="E6" s="3" t="s">
        <v>5</v>
      </c>
      <c r="F6" s="3" t="s">
        <v>6</v>
      </c>
    </row>
    <row r="7" spans="2:6" ht="15.5" x14ac:dyDescent="0.35">
      <c r="B7" s="4">
        <v>3</v>
      </c>
      <c r="C7" s="10">
        <v>0</v>
      </c>
      <c r="D7" s="5"/>
      <c r="E7" s="9">
        <v>0</v>
      </c>
      <c r="F7" s="9">
        <v>0</v>
      </c>
    </row>
    <row r="9" spans="2:6" ht="46.25" customHeight="1" x14ac:dyDescent="0.35">
      <c r="B9" s="69" t="s">
        <v>9</v>
      </c>
      <c r="C9" s="66"/>
      <c r="D9" s="66"/>
      <c r="E9" s="66"/>
      <c r="F9" s="66"/>
    </row>
    <row r="10" spans="2:6" ht="104.4" customHeight="1" x14ac:dyDescent="0.35">
      <c r="B10" s="67"/>
      <c r="C10" s="67"/>
      <c r="D10" s="67"/>
      <c r="E10" s="67"/>
      <c r="F10" s="67"/>
    </row>
    <row r="11" spans="2:6" ht="47" customHeight="1" x14ac:dyDescent="0.35">
      <c r="B11" s="66" t="s">
        <v>84</v>
      </c>
      <c r="C11" s="66"/>
      <c r="D11" s="66"/>
      <c r="E11" s="66"/>
      <c r="F11" s="66"/>
    </row>
    <row r="12" spans="2:6" ht="104.4" customHeight="1" x14ac:dyDescent="0.35">
      <c r="B12" s="67"/>
      <c r="C12" s="67"/>
      <c r="D12" s="67"/>
      <c r="E12" s="67"/>
      <c r="F12" s="67"/>
    </row>
    <row r="13" spans="2:6" x14ac:dyDescent="0.35">
      <c r="B13" s="66" t="s">
        <v>10</v>
      </c>
      <c r="C13" s="66"/>
      <c r="D13" s="66"/>
      <c r="E13" s="66"/>
      <c r="F13" s="66"/>
    </row>
    <row r="14" spans="2:6" ht="104.4" customHeight="1" x14ac:dyDescent="0.35">
      <c r="B14" s="67"/>
      <c r="C14" s="67"/>
      <c r="D14" s="67"/>
      <c r="E14" s="67"/>
      <c r="F14" s="67"/>
    </row>
    <row r="15" spans="2:6" x14ac:dyDescent="0.35">
      <c r="F15" s="11" t="s">
        <v>42</v>
      </c>
    </row>
  </sheetData>
  <mergeCells count="8">
    <mergeCell ref="B13:F13"/>
    <mergeCell ref="B14:F14"/>
    <mergeCell ref="D1:F1"/>
    <mergeCell ref="D2:F2"/>
    <mergeCell ref="B9:F9"/>
    <mergeCell ref="B10:F10"/>
    <mergeCell ref="B11:F11"/>
    <mergeCell ref="B12:F12"/>
  </mergeCells>
  <pageMargins left="0.7" right="0.7" top="0.75" bottom="0.75" header="0.3" footer="0.3"/>
  <pageSetup scale="66"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AFF1F0-D025-4A4A-88DC-351942C02771}">
          <x14:formula1>
            <xm:f>Mapping!$A$2:$A$30</xm:f>
          </x14:formula1>
          <xm:sqref>D2:F2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3DB4F-C7BE-47D4-94ED-D5086192A8D7}">
  <sheetPr>
    <pageSetUpPr fitToPage="1"/>
  </sheetPr>
  <dimension ref="A1:K42"/>
  <sheetViews>
    <sheetView showGridLines="0" workbookViewId="0">
      <selection activeCell="I2" sqref="I2:K2"/>
    </sheetView>
  </sheetViews>
  <sheetFormatPr defaultRowHeight="14.5" x14ac:dyDescent="0.35"/>
  <cols>
    <col min="1" max="1" width="3" customWidth="1"/>
    <col min="2" max="2" width="22.6328125" customWidth="1"/>
    <col min="3" max="3" width="14.90625" bestFit="1" customWidth="1"/>
    <col min="4" max="11" width="13.6328125" customWidth="1"/>
  </cols>
  <sheetData>
    <row r="1" spans="1:11" ht="53" customHeight="1" thickBot="1" x14ac:dyDescent="0.55000000000000004">
      <c r="I1" s="70" t="s">
        <v>80</v>
      </c>
      <c r="J1" s="70"/>
      <c r="K1" s="70"/>
    </row>
    <row r="2" spans="1:11" ht="35" customHeight="1" thickBot="1" x14ac:dyDescent="0.4">
      <c r="I2" s="59" t="str">
        <f>Summary!E2</f>
        <v>Pick Support Office:</v>
      </c>
      <c r="J2" s="60"/>
      <c r="K2" s="61"/>
    </row>
    <row r="4" spans="1:11" ht="21" x14ac:dyDescent="0.5">
      <c r="B4" s="1" t="s">
        <v>12</v>
      </c>
      <c r="C4" s="2"/>
      <c r="D4" s="2"/>
      <c r="E4" s="2"/>
      <c r="F4" s="2"/>
      <c r="G4" s="2"/>
      <c r="H4" s="2"/>
      <c r="I4" s="2"/>
    </row>
    <row r="6" spans="1:11" ht="16.5" customHeight="1" x14ac:dyDescent="0.35">
      <c r="B6" s="3" t="s">
        <v>2</v>
      </c>
      <c r="C6" s="71" t="s">
        <v>3</v>
      </c>
      <c r="D6" s="73"/>
      <c r="E6" s="73"/>
      <c r="F6" s="73"/>
      <c r="G6" s="72"/>
      <c r="H6" s="71" t="s">
        <v>5</v>
      </c>
      <c r="I6" s="72"/>
      <c r="J6" s="71" t="s">
        <v>6</v>
      </c>
      <c r="K6" s="72"/>
    </row>
    <row r="7" spans="1:11" ht="15.5" x14ac:dyDescent="0.35">
      <c r="B7" s="4">
        <v>3</v>
      </c>
      <c r="C7" s="84"/>
      <c r="D7" s="85"/>
      <c r="E7" s="85"/>
      <c r="F7" s="85"/>
      <c r="G7" s="86"/>
      <c r="H7" s="87">
        <f>D30</f>
        <v>0</v>
      </c>
      <c r="I7" s="88"/>
      <c r="J7" s="87">
        <f>E30</f>
        <v>0</v>
      </c>
      <c r="K7" s="88"/>
    </row>
    <row r="9" spans="1:11" ht="15.5" x14ac:dyDescent="0.35">
      <c r="B9" s="12" t="s">
        <v>13</v>
      </c>
    </row>
    <row r="10" spans="1:11" ht="15.5" x14ac:dyDescent="0.35">
      <c r="B10" s="13" t="s">
        <v>14</v>
      </c>
    </row>
    <row r="11" spans="1:11" ht="15" thickBot="1" x14ac:dyDescent="0.4"/>
    <row r="12" spans="1:11" x14ac:dyDescent="0.35">
      <c r="A12" s="14"/>
      <c r="B12" s="15"/>
      <c r="C12" s="15"/>
      <c r="D12" s="82" t="s">
        <v>15</v>
      </c>
      <c r="E12" s="83"/>
      <c r="F12" s="78" t="s">
        <v>16</v>
      </c>
      <c r="G12" s="77"/>
      <c r="H12" s="78" t="s">
        <v>17</v>
      </c>
      <c r="I12" s="76"/>
      <c r="J12" s="79" t="s">
        <v>18</v>
      </c>
      <c r="K12" s="79"/>
    </row>
    <row r="13" spans="1:11" x14ac:dyDescent="0.35">
      <c r="A13" s="14"/>
      <c r="B13" s="16" t="s">
        <v>19</v>
      </c>
      <c r="C13" s="16" t="s">
        <v>20</v>
      </c>
      <c r="D13" s="17" t="s">
        <v>21</v>
      </c>
      <c r="E13" s="18" t="s">
        <v>22</v>
      </c>
      <c r="F13" s="19" t="s">
        <v>21</v>
      </c>
      <c r="G13" s="19" t="s">
        <v>22</v>
      </c>
      <c r="H13" s="19" t="s">
        <v>21</v>
      </c>
      <c r="I13" s="20" t="s">
        <v>22</v>
      </c>
      <c r="J13" s="19" t="s">
        <v>21</v>
      </c>
      <c r="K13" s="19" t="s">
        <v>22</v>
      </c>
    </row>
    <row r="14" spans="1:11" x14ac:dyDescent="0.35">
      <c r="A14" s="14"/>
      <c r="B14" s="21" t="s">
        <v>23</v>
      </c>
      <c r="C14" s="21"/>
      <c r="D14" s="22"/>
      <c r="E14" s="23"/>
      <c r="F14" s="24"/>
      <c r="G14" s="24"/>
      <c r="H14" s="24"/>
      <c r="I14" s="25"/>
      <c r="J14" s="24"/>
      <c r="K14" s="24"/>
    </row>
    <row r="15" spans="1:11" x14ac:dyDescent="0.35">
      <c r="A15" s="14"/>
      <c r="B15" s="21" t="s">
        <v>24</v>
      </c>
      <c r="C15" s="26"/>
      <c r="D15" s="27"/>
      <c r="E15" s="28"/>
      <c r="F15" s="29"/>
      <c r="G15" s="29"/>
      <c r="H15" s="29"/>
      <c r="I15" s="30"/>
      <c r="J15" s="24">
        <f t="shared" ref="J15:K30" si="0">F15+H15+D15</f>
        <v>0</v>
      </c>
      <c r="K15" s="24">
        <f t="shared" si="0"/>
        <v>0</v>
      </c>
    </row>
    <row r="16" spans="1:11" x14ac:dyDescent="0.35">
      <c r="A16" s="14"/>
      <c r="B16" s="21" t="s">
        <v>24</v>
      </c>
      <c r="C16" s="26"/>
      <c r="D16" s="27"/>
      <c r="E16" s="28"/>
      <c r="F16" s="29"/>
      <c r="G16" s="29"/>
      <c r="H16" s="29"/>
      <c r="I16" s="30"/>
      <c r="J16" s="24">
        <f t="shared" si="0"/>
        <v>0</v>
      </c>
      <c r="K16" s="24">
        <f t="shared" si="0"/>
        <v>0</v>
      </c>
    </row>
    <row r="17" spans="1:11" x14ac:dyDescent="0.35">
      <c r="A17" s="14"/>
      <c r="B17" s="21" t="s">
        <v>24</v>
      </c>
      <c r="C17" s="26"/>
      <c r="D17" s="27"/>
      <c r="E17" s="28"/>
      <c r="F17" s="29"/>
      <c r="G17" s="29"/>
      <c r="H17" s="29"/>
      <c r="I17" s="30"/>
      <c r="J17" s="24">
        <f t="shared" si="0"/>
        <v>0</v>
      </c>
      <c r="K17" s="24">
        <f t="shared" si="0"/>
        <v>0</v>
      </c>
    </row>
    <row r="18" spans="1:11" x14ac:dyDescent="0.35">
      <c r="A18" s="14"/>
      <c r="B18" s="21" t="s">
        <v>25</v>
      </c>
      <c r="C18" s="26"/>
      <c r="D18" s="27"/>
      <c r="E18" s="28"/>
      <c r="F18" s="29"/>
      <c r="G18" s="29"/>
      <c r="H18" s="29"/>
      <c r="I18" s="30"/>
      <c r="J18" s="24">
        <f t="shared" si="0"/>
        <v>0</v>
      </c>
      <c r="K18" s="24">
        <f t="shared" si="0"/>
        <v>0</v>
      </c>
    </row>
    <row r="19" spans="1:11" x14ac:dyDescent="0.35">
      <c r="A19" s="14"/>
      <c r="B19" s="21" t="s">
        <v>25</v>
      </c>
      <c r="C19" s="26"/>
      <c r="D19" s="27"/>
      <c r="E19" s="28"/>
      <c r="F19" s="29"/>
      <c r="G19" s="29"/>
      <c r="H19" s="29"/>
      <c r="I19" s="30"/>
      <c r="J19" s="24">
        <f t="shared" si="0"/>
        <v>0</v>
      </c>
      <c r="K19" s="24">
        <f t="shared" si="0"/>
        <v>0</v>
      </c>
    </row>
    <row r="20" spans="1:11" x14ac:dyDescent="0.35">
      <c r="A20" s="14"/>
      <c r="B20" s="21" t="s">
        <v>25</v>
      </c>
      <c r="C20" s="26"/>
      <c r="D20" s="27"/>
      <c r="E20" s="28"/>
      <c r="F20" s="29"/>
      <c r="G20" s="29"/>
      <c r="H20" s="29"/>
      <c r="I20" s="30"/>
      <c r="J20" s="24">
        <f t="shared" si="0"/>
        <v>0</v>
      </c>
      <c r="K20" s="24">
        <f t="shared" si="0"/>
        <v>0</v>
      </c>
    </row>
    <row r="21" spans="1:11" x14ac:dyDescent="0.35">
      <c r="A21" s="14"/>
      <c r="B21" s="21" t="s">
        <v>26</v>
      </c>
      <c r="C21" s="26"/>
      <c r="D21" s="27"/>
      <c r="E21" s="28"/>
      <c r="F21" s="29"/>
      <c r="G21" s="29"/>
      <c r="H21" s="29"/>
      <c r="I21" s="30"/>
      <c r="J21" s="24">
        <f t="shared" si="0"/>
        <v>0</v>
      </c>
      <c r="K21" s="24">
        <f t="shared" si="0"/>
        <v>0</v>
      </c>
    </row>
    <row r="22" spans="1:11" x14ac:dyDescent="0.35">
      <c r="A22" s="14"/>
      <c r="B22" s="21" t="s">
        <v>26</v>
      </c>
      <c r="C22" s="26"/>
      <c r="D22" s="27"/>
      <c r="E22" s="28"/>
      <c r="F22" s="29"/>
      <c r="G22" s="29"/>
      <c r="H22" s="29"/>
      <c r="I22" s="30"/>
      <c r="J22" s="24">
        <f t="shared" si="0"/>
        <v>0</v>
      </c>
      <c r="K22" s="24">
        <f t="shared" si="0"/>
        <v>0</v>
      </c>
    </row>
    <row r="23" spans="1:11" x14ac:dyDescent="0.35">
      <c r="A23" s="14"/>
      <c r="B23" s="21" t="s">
        <v>26</v>
      </c>
      <c r="C23" s="26"/>
      <c r="D23" s="27"/>
      <c r="E23" s="28"/>
      <c r="F23" s="29"/>
      <c r="G23" s="29"/>
      <c r="H23" s="29"/>
      <c r="I23" s="30"/>
      <c r="J23" s="24">
        <f t="shared" si="0"/>
        <v>0</v>
      </c>
      <c r="K23" s="24">
        <f t="shared" si="0"/>
        <v>0</v>
      </c>
    </row>
    <row r="24" spans="1:11" x14ac:dyDescent="0.35">
      <c r="A24" s="14"/>
      <c r="B24" s="31" t="s">
        <v>27</v>
      </c>
      <c r="C24" s="31"/>
      <c r="D24" s="32">
        <f>SUM(D15:D23)</f>
        <v>0</v>
      </c>
      <c r="E24" s="33">
        <f t="shared" ref="E24:K24" si="1">SUM(E15:E23)</f>
        <v>0</v>
      </c>
      <c r="F24" s="34">
        <f t="shared" si="1"/>
        <v>0</v>
      </c>
      <c r="G24" s="34">
        <f t="shared" si="1"/>
        <v>0</v>
      </c>
      <c r="H24" s="34">
        <f t="shared" si="1"/>
        <v>0</v>
      </c>
      <c r="I24" s="35">
        <f t="shared" si="1"/>
        <v>0</v>
      </c>
      <c r="J24" s="34">
        <f t="shared" si="1"/>
        <v>0</v>
      </c>
      <c r="K24" s="34">
        <f t="shared" si="1"/>
        <v>0</v>
      </c>
    </row>
    <row r="25" spans="1:11" x14ac:dyDescent="0.35">
      <c r="A25" s="14"/>
      <c r="B25" s="36" t="s">
        <v>28</v>
      </c>
      <c r="C25" s="36"/>
      <c r="D25" s="37">
        <f t="shared" ref="D25:K25" si="2">SUM(D15:D20)*0.365+SUM(D21:D23)*0.126</f>
        <v>0</v>
      </c>
      <c r="E25" s="37">
        <f t="shared" si="2"/>
        <v>0</v>
      </c>
      <c r="F25" s="37">
        <f t="shared" si="2"/>
        <v>0</v>
      </c>
      <c r="G25" s="37">
        <f t="shared" si="2"/>
        <v>0</v>
      </c>
      <c r="H25" s="37">
        <f t="shared" si="2"/>
        <v>0</v>
      </c>
      <c r="I25" s="37">
        <f t="shared" si="2"/>
        <v>0</v>
      </c>
      <c r="J25" s="37">
        <f t="shared" si="2"/>
        <v>0</v>
      </c>
      <c r="K25" s="37">
        <f t="shared" si="2"/>
        <v>0</v>
      </c>
    </row>
    <row r="26" spans="1:11" x14ac:dyDescent="0.35">
      <c r="A26" s="14"/>
      <c r="B26" s="21" t="s">
        <v>29</v>
      </c>
      <c r="C26" s="26"/>
      <c r="D26" s="27"/>
      <c r="E26" s="28"/>
      <c r="F26" s="29"/>
      <c r="G26" s="29"/>
      <c r="H26" s="29"/>
      <c r="I26" s="30"/>
      <c r="J26" s="24">
        <f>F26+H26+D26</f>
        <v>0</v>
      </c>
      <c r="K26" s="24">
        <f t="shared" si="0"/>
        <v>0</v>
      </c>
    </row>
    <row r="27" spans="1:11" x14ac:dyDescent="0.35">
      <c r="A27" s="14"/>
      <c r="B27" s="21" t="s">
        <v>30</v>
      </c>
      <c r="C27" s="26"/>
      <c r="D27" s="27"/>
      <c r="E27" s="28"/>
      <c r="F27" s="29"/>
      <c r="G27" s="29"/>
      <c r="H27" s="29"/>
      <c r="I27" s="30"/>
      <c r="J27" s="24">
        <f>F27+H27+D27</f>
        <v>0</v>
      </c>
      <c r="K27" s="24">
        <f t="shared" si="0"/>
        <v>0</v>
      </c>
    </row>
    <row r="28" spans="1:11" x14ac:dyDescent="0.35">
      <c r="A28" s="14"/>
      <c r="B28" s="21" t="s">
        <v>31</v>
      </c>
      <c r="C28" s="26"/>
      <c r="D28" s="27"/>
      <c r="E28" s="28"/>
      <c r="F28" s="29"/>
      <c r="G28" s="29"/>
      <c r="H28" s="29"/>
      <c r="I28" s="30"/>
      <c r="J28" s="24">
        <f>F28+H28+D28</f>
        <v>0</v>
      </c>
      <c r="K28" s="24">
        <f t="shared" si="0"/>
        <v>0</v>
      </c>
    </row>
    <row r="29" spans="1:11" x14ac:dyDescent="0.35">
      <c r="A29" s="14"/>
      <c r="B29" s="21" t="s">
        <v>32</v>
      </c>
      <c r="C29" s="26"/>
      <c r="D29" s="27"/>
      <c r="E29" s="28"/>
      <c r="F29" s="29"/>
      <c r="G29" s="29"/>
      <c r="H29" s="29"/>
      <c r="I29" s="30"/>
      <c r="J29" s="24">
        <f>F29+H29+D29</f>
        <v>0</v>
      </c>
      <c r="K29" s="24">
        <f t="shared" si="0"/>
        <v>0</v>
      </c>
    </row>
    <row r="30" spans="1:11" ht="15" thickBot="1" x14ac:dyDescent="0.4">
      <c r="A30" s="14"/>
      <c r="B30" s="31" t="s">
        <v>33</v>
      </c>
      <c r="C30" s="31"/>
      <c r="D30" s="38">
        <f>SUM(D24:D29)</f>
        <v>0</v>
      </c>
      <c r="E30" s="39">
        <f t="shared" ref="E30:I30" si="3">SUM(E24:E29)</f>
        <v>0</v>
      </c>
      <c r="F30" s="34">
        <f t="shared" si="3"/>
        <v>0</v>
      </c>
      <c r="G30" s="34">
        <f t="shared" si="3"/>
        <v>0</v>
      </c>
      <c r="H30" s="34">
        <f t="shared" si="3"/>
        <v>0</v>
      </c>
      <c r="I30" s="35">
        <f t="shared" si="3"/>
        <v>0</v>
      </c>
      <c r="J30" s="34">
        <f>F30+H30+D30</f>
        <v>0</v>
      </c>
      <c r="K30" s="34">
        <f t="shared" si="0"/>
        <v>0</v>
      </c>
    </row>
    <row r="31" spans="1:11" x14ac:dyDescent="0.35">
      <c r="K31" s="11"/>
    </row>
    <row r="32" spans="1:11" ht="15.5" x14ac:dyDescent="0.35">
      <c r="B32" s="12" t="s">
        <v>34</v>
      </c>
      <c r="K32" s="11"/>
    </row>
    <row r="33" spans="1:11" ht="15" thickBot="1" x14ac:dyDescent="0.4"/>
    <row r="34" spans="1:11" x14ac:dyDescent="0.35">
      <c r="A34" s="14"/>
      <c r="B34" s="40"/>
      <c r="C34" s="40"/>
      <c r="D34" s="74" t="s">
        <v>15</v>
      </c>
      <c r="E34" s="75"/>
      <c r="F34" s="76" t="s">
        <v>16</v>
      </c>
      <c r="G34" s="77"/>
      <c r="H34" s="78" t="s">
        <v>17</v>
      </c>
      <c r="I34" s="76"/>
      <c r="J34" s="79" t="s">
        <v>18</v>
      </c>
      <c r="K34" s="79"/>
    </row>
    <row r="35" spans="1:11" x14ac:dyDescent="0.35">
      <c r="A35" s="14"/>
      <c r="B35" s="16" t="s">
        <v>35</v>
      </c>
      <c r="C35" s="41" t="s">
        <v>20</v>
      </c>
      <c r="D35" s="17" t="s">
        <v>21</v>
      </c>
      <c r="E35" s="18" t="s">
        <v>22</v>
      </c>
      <c r="F35" s="42" t="s">
        <v>21</v>
      </c>
      <c r="G35" s="19" t="s">
        <v>22</v>
      </c>
      <c r="H35" s="19" t="s">
        <v>21</v>
      </c>
      <c r="I35" s="20" t="s">
        <v>22</v>
      </c>
      <c r="J35" s="19" t="s">
        <v>21</v>
      </c>
      <c r="K35" s="19" t="s">
        <v>22</v>
      </c>
    </row>
    <row r="36" spans="1:11" x14ac:dyDescent="0.35">
      <c r="A36" s="14"/>
      <c r="B36" s="43" t="s">
        <v>37</v>
      </c>
      <c r="C36" s="44"/>
      <c r="D36" s="45"/>
      <c r="E36" s="46"/>
      <c r="F36" s="47"/>
      <c r="G36" s="48"/>
      <c r="H36" s="48"/>
      <c r="I36" s="48"/>
      <c r="J36" s="49">
        <f>D36+F36+H36</f>
        <v>0</v>
      </c>
      <c r="K36" s="49">
        <f t="shared" ref="K36:K40" si="4">E36+G36+I36</f>
        <v>0</v>
      </c>
    </row>
    <row r="37" spans="1:11" x14ac:dyDescent="0.35">
      <c r="A37" s="14"/>
      <c r="B37" s="43" t="s">
        <v>38</v>
      </c>
      <c r="C37" s="44"/>
      <c r="D37" s="45"/>
      <c r="E37" s="46"/>
      <c r="F37" s="47"/>
      <c r="G37" s="48"/>
      <c r="H37" s="48"/>
      <c r="I37" s="48"/>
      <c r="J37" s="49">
        <f>D37+F37+H37</f>
        <v>0</v>
      </c>
      <c r="K37" s="49">
        <f t="shared" si="4"/>
        <v>0</v>
      </c>
    </row>
    <row r="38" spans="1:11" x14ac:dyDescent="0.35">
      <c r="A38" s="14"/>
      <c r="B38" s="43" t="s">
        <v>39</v>
      </c>
      <c r="C38" s="44"/>
      <c r="D38" s="45"/>
      <c r="E38" s="46"/>
      <c r="F38" s="47"/>
      <c r="G38" s="48"/>
      <c r="H38" s="48"/>
      <c r="I38" s="48"/>
      <c r="J38" s="49">
        <f>D38+F38+H38</f>
        <v>0</v>
      </c>
      <c r="K38" s="49">
        <f t="shared" si="4"/>
        <v>0</v>
      </c>
    </row>
    <row r="39" spans="1:11" x14ac:dyDescent="0.35">
      <c r="A39" s="14"/>
      <c r="B39" s="43" t="s">
        <v>40</v>
      </c>
      <c r="C39" s="44"/>
      <c r="D39" s="45"/>
      <c r="E39" s="46"/>
      <c r="F39" s="47"/>
      <c r="G39" s="48"/>
      <c r="H39" s="48"/>
      <c r="I39" s="48"/>
      <c r="J39" s="49">
        <f>D39+F39+H39</f>
        <v>0</v>
      </c>
      <c r="K39" s="49">
        <f t="shared" si="4"/>
        <v>0</v>
      </c>
    </row>
    <row r="40" spans="1:11" x14ac:dyDescent="0.35">
      <c r="A40" s="14"/>
      <c r="B40" s="43" t="s">
        <v>82</v>
      </c>
      <c r="C40" s="44"/>
      <c r="D40" s="45"/>
      <c r="E40" s="46"/>
      <c r="F40" s="47"/>
      <c r="G40" s="48"/>
      <c r="H40" s="48"/>
      <c r="I40" s="48"/>
      <c r="J40" s="49">
        <f>D40+F40+H40</f>
        <v>0</v>
      </c>
      <c r="K40" s="49">
        <f t="shared" si="4"/>
        <v>0</v>
      </c>
    </row>
    <row r="41" spans="1:11" ht="15" thickBot="1" x14ac:dyDescent="0.4">
      <c r="A41" s="14"/>
      <c r="B41" s="15"/>
      <c r="C41" s="50" t="s">
        <v>18</v>
      </c>
      <c r="D41" s="51">
        <f>SUM(D36:D40)</f>
        <v>0</v>
      </c>
      <c r="E41" s="52">
        <f t="shared" ref="E41:K41" si="5">SUM(E36:E40)</f>
        <v>0</v>
      </c>
      <c r="F41" s="53">
        <f t="shared" si="5"/>
        <v>0</v>
      </c>
      <c r="G41" s="54">
        <f t="shared" si="5"/>
        <v>0</v>
      </c>
      <c r="H41" s="54">
        <f t="shared" si="5"/>
        <v>0</v>
      </c>
      <c r="I41" s="54">
        <f t="shared" si="5"/>
        <v>0</v>
      </c>
      <c r="J41" s="54">
        <f t="shared" si="5"/>
        <v>0</v>
      </c>
      <c r="K41" s="54">
        <f t="shared" si="5"/>
        <v>0</v>
      </c>
    </row>
    <row r="42" spans="1:11" x14ac:dyDescent="0.35">
      <c r="A42" s="14"/>
      <c r="B42" s="14"/>
      <c r="C42" s="14"/>
      <c r="D42" s="14"/>
      <c r="E42" s="14"/>
      <c r="F42" s="14"/>
      <c r="G42" s="14"/>
      <c r="H42" s="14"/>
      <c r="I42" s="14"/>
      <c r="J42" s="14"/>
      <c r="K42" s="11" t="s">
        <v>43</v>
      </c>
    </row>
  </sheetData>
  <mergeCells count="16">
    <mergeCell ref="D34:E34"/>
    <mergeCell ref="F34:G34"/>
    <mergeCell ref="H34:I34"/>
    <mergeCell ref="J34:K34"/>
    <mergeCell ref="H7:I7"/>
    <mergeCell ref="J7:K7"/>
    <mergeCell ref="D12:E12"/>
    <mergeCell ref="F12:G12"/>
    <mergeCell ref="H12:I12"/>
    <mergeCell ref="J12:K12"/>
    <mergeCell ref="C7:G7"/>
    <mergeCell ref="I1:K1"/>
    <mergeCell ref="I2:K2"/>
    <mergeCell ref="H6:I6"/>
    <mergeCell ref="J6:K6"/>
    <mergeCell ref="C6:G6"/>
  </mergeCells>
  <phoneticPr fontId="12" type="noConversion"/>
  <pageMargins left="0.7" right="0.7" top="0.75" bottom="0.75" header="0.3" footer="0.3"/>
  <pageSetup scale="73"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114D35-1BEF-45CE-8FE4-81A0924B4A12}">
          <x14:formula1>
            <xm:f>Mapping!$A$2:$A$30</xm:f>
          </x14:formula1>
          <xm:sqref>I2:K2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3CB70-A4D2-486A-B1C0-5D7929CCC391}">
  <sheetPr>
    <pageSetUpPr fitToPage="1"/>
  </sheetPr>
  <dimension ref="B1:F17"/>
  <sheetViews>
    <sheetView showGridLines="0" topLeftCell="A9" workbookViewId="0">
      <selection activeCell="B11" sqref="B11:F11"/>
    </sheetView>
  </sheetViews>
  <sheetFormatPr defaultRowHeight="14.5" x14ac:dyDescent="0.35"/>
  <cols>
    <col min="2" max="2" width="13.36328125" customWidth="1"/>
    <col min="3" max="3" width="31.6328125" customWidth="1"/>
    <col min="4" max="4" width="19" customWidth="1"/>
    <col min="5" max="5" width="30.36328125" customWidth="1"/>
    <col min="6" max="6" width="50.453125" customWidth="1"/>
  </cols>
  <sheetData>
    <row r="1" spans="2:6" ht="44.4" customHeight="1" thickBot="1" x14ac:dyDescent="0.55000000000000004">
      <c r="D1" s="70" t="s">
        <v>44</v>
      </c>
      <c r="E1" s="70"/>
      <c r="F1" s="70"/>
    </row>
    <row r="2" spans="2:6" ht="44.4" customHeight="1" thickBot="1" x14ac:dyDescent="0.4">
      <c r="D2" s="59" t="str">
        <f>Summary!E2</f>
        <v>Pick Support Office:</v>
      </c>
      <c r="E2" s="60"/>
      <c r="F2" s="61"/>
    </row>
    <row r="4" spans="2:6" ht="21" x14ac:dyDescent="0.5">
      <c r="B4" s="1" t="s">
        <v>8</v>
      </c>
      <c r="C4" s="2"/>
    </row>
    <row r="6" spans="2:6" ht="15.5" x14ac:dyDescent="0.35">
      <c r="B6" s="3" t="s">
        <v>2</v>
      </c>
      <c r="C6" s="3" t="s">
        <v>3</v>
      </c>
      <c r="D6" s="3" t="s">
        <v>4</v>
      </c>
      <c r="E6" s="3" t="s">
        <v>5</v>
      </c>
      <c r="F6" s="3" t="s">
        <v>6</v>
      </c>
    </row>
    <row r="7" spans="2:6" ht="15.5" x14ac:dyDescent="0.35">
      <c r="B7" s="4">
        <v>1</v>
      </c>
      <c r="C7" s="10">
        <v>0</v>
      </c>
      <c r="D7" s="5"/>
      <c r="E7" s="9">
        <v>0</v>
      </c>
      <c r="F7" s="9">
        <v>0</v>
      </c>
    </row>
    <row r="9" spans="2:6" ht="34.25" customHeight="1" x14ac:dyDescent="0.35">
      <c r="B9" s="69" t="s">
        <v>45</v>
      </c>
      <c r="C9" s="66"/>
      <c r="D9" s="66"/>
      <c r="E9" s="66"/>
      <c r="F9" s="66"/>
    </row>
    <row r="10" spans="2:6" ht="104.4" customHeight="1" x14ac:dyDescent="0.35">
      <c r="B10" s="67"/>
      <c r="C10" s="67"/>
      <c r="D10" s="67"/>
      <c r="E10" s="67"/>
      <c r="F10" s="67"/>
    </row>
    <row r="11" spans="2:6" ht="34.25" customHeight="1" x14ac:dyDescent="0.35">
      <c r="B11" s="66" t="s">
        <v>41</v>
      </c>
      <c r="C11" s="66"/>
      <c r="D11" s="66"/>
      <c r="E11" s="66"/>
      <c r="F11" s="66"/>
    </row>
    <row r="12" spans="2:6" ht="104.4" customHeight="1" x14ac:dyDescent="0.35">
      <c r="B12" s="67"/>
      <c r="C12" s="67"/>
      <c r="D12" s="67"/>
      <c r="E12" s="67"/>
      <c r="F12" s="67"/>
    </row>
    <row r="13" spans="2:6" ht="34.25" customHeight="1" x14ac:dyDescent="0.35">
      <c r="B13" s="66" t="s">
        <v>10</v>
      </c>
      <c r="C13" s="66"/>
      <c r="D13" s="66"/>
      <c r="E13" s="66"/>
      <c r="F13" s="66"/>
    </row>
    <row r="14" spans="2:6" ht="104.4" customHeight="1" x14ac:dyDescent="0.35">
      <c r="B14" s="67"/>
      <c r="C14" s="67"/>
      <c r="D14" s="67"/>
      <c r="E14" s="67"/>
      <c r="F14" s="67"/>
    </row>
    <row r="15" spans="2:6" ht="34.25" customHeight="1" x14ac:dyDescent="0.35">
      <c r="B15" s="66" t="s">
        <v>11</v>
      </c>
      <c r="C15" s="66"/>
      <c r="D15" s="66"/>
      <c r="E15" s="66"/>
      <c r="F15" s="66"/>
    </row>
    <row r="16" spans="2:6" ht="104.4" customHeight="1" x14ac:dyDescent="0.35">
      <c r="B16" s="67"/>
      <c r="C16" s="67"/>
      <c r="D16" s="67"/>
      <c r="E16" s="67"/>
      <c r="F16" s="67"/>
    </row>
    <row r="17" spans="6:6" x14ac:dyDescent="0.35">
      <c r="F17" s="11" t="s">
        <v>46</v>
      </c>
    </row>
  </sheetData>
  <mergeCells count="10">
    <mergeCell ref="B13:F13"/>
    <mergeCell ref="B14:F14"/>
    <mergeCell ref="B15:F15"/>
    <mergeCell ref="B16:F16"/>
    <mergeCell ref="D1:F1"/>
    <mergeCell ref="D2:F2"/>
    <mergeCell ref="B9:F9"/>
    <mergeCell ref="B10:F10"/>
    <mergeCell ref="B11:F11"/>
    <mergeCell ref="B12:F12"/>
  </mergeCells>
  <pageMargins left="0.7" right="0.7" top="0.75" bottom="0.75" header="0.3" footer="0.3"/>
  <pageSetup scale="66"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CF963D-2F34-4E50-8AF8-B324E93F0647}">
          <x14:formula1>
            <xm:f>Mapping!$A$2:$A$30</xm:f>
          </x14:formula1>
          <xm:sqref>D2:F2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3CD949663AD84FB01C77AB0EE3AAB3" ma:contentTypeVersion="14" ma:contentTypeDescription="Create a new document." ma:contentTypeScope="" ma:versionID="26896040da80d03e7993e8d3e0b9b3d8">
  <xsd:schema xmlns:xsd="http://www.w3.org/2001/XMLSchema" xmlns:xs="http://www.w3.org/2001/XMLSchema" xmlns:p="http://schemas.microsoft.com/office/2006/metadata/properties" xmlns:ns2="7bd532b3-53c2-47db-a10a-4e8d82d76c6f" xmlns:ns3="3e8c44b7-8373-451f-836e-2beeec1704e0" targetNamespace="http://schemas.microsoft.com/office/2006/metadata/properties" ma:root="true" ma:fieldsID="0d893e02e64d37f0d9df89b33cbeae63" ns2:_="" ns3:_="">
    <xsd:import namespace="7bd532b3-53c2-47db-a10a-4e8d82d76c6f"/>
    <xsd:import namespace="3e8c44b7-8373-451f-836e-2beeec1704e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ocation" minOccurs="0"/>
                <xsd:element ref="ns2:Topic"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d532b3-53c2-47db-a10a-4e8d82d76c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ocation" ma:index="14" nillable="true" ma:displayName="Location" ma:format="Dropdown" ma:internalName="Location">
      <xsd:simpleType>
        <xsd:restriction base="dms:Text">
          <xsd:maxLength value="255"/>
        </xsd:restriction>
      </xsd:simpleType>
    </xsd:element>
    <xsd:element name="Topic" ma:index="15" nillable="true" ma:displayName="Topic" ma:format="Dropdown" ma:internalName="Topic">
      <xsd:simpleType>
        <xsd:restriction base="dms:Text">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8c44b7-8373-451f-836e-2beeec1704e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e8c44b7-8373-451f-836e-2beeec1704e0">
      <UserInfo>
        <DisplayName/>
        <AccountId xsi:nil="true"/>
        <AccountType/>
      </UserInfo>
    </SharedWithUsers>
    <Topic xmlns="7bd532b3-53c2-47db-a10a-4e8d82d76c6f" xsi:nil="true"/>
    <Location xmlns="7bd532b3-53c2-47db-a10a-4e8d82d76c6f" xsi:nil="true"/>
  </documentManagement>
</p:properties>
</file>

<file path=customXml/itemProps1.xml><?xml version="1.0" encoding="utf-8"?>
<ds:datastoreItem xmlns:ds="http://schemas.openxmlformats.org/officeDocument/2006/customXml" ds:itemID="{5DE8E83F-3A8A-4BCE-B6E8-1B74B2605C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d532b3-53c2-47db-a10a-4e8d82d76c6f"/>
    <ds:schemaRef ds:uri="3e8c44b7-8373-451f-836e-2beeec170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481F34-4BF3-461D-9C19-6D7EC0C82671}">
  <ds:schemaRefs>
    <ds:schemaRef ds:uri="http://schemas.microsoft.com/sharepoint/v3/contenttype/forms"/>
  </ds:schemaRefs>
</ds:datastoreItem>
</file>

<file path=customXml/itemProps3.xml><?xml version="1.0" encoding="utf-8"?>
<ds:datastoreItem xmlns:ds="http://schemas.openxmlformats.org/officeDocument/2006/customXml" ds:itemID="{7FD88CCF-B914-48B6-9E77-FA18098DCF6A}">
  <ds:schemaRefs>
    <ds:schemaRef ds:uri="http://purl.org/dc/elements/1.1/"/>
    <ds:schemaRef ds:uri="3e8c44b7-8373-451f-836e-2beeec1704e0"/>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www.w3.org/XML/1998/namespace"/>
    <ds:schemaRef ds:uri="7bd532b3-53c2-47db-a10a-4e8d82d76c6f"/>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Summary</vt:lpstr>
      <vt:lpstr>Presentation Guidelines</vt:lpstr>
      <vt:lpstr>1-Descript Detail</vt:lpstr>
      <vt:lpstr>1-Budget Info</vt:lpstr>
      <vt:lpstr>2-Descript Detail</vt:lpstr>
      <vt:lpstr>2-Budget Info</vt:lpstr>
      <vt:lpstr>3-Descript Detail</vt:lpstr>
      <vt:lpstr>3-Budget Info</vt:lpstr>
      <vt:lpstr>4-Descript Detail</vt:lpstr>
      <vt:lpstr>4-Budget Info</vt:lpstr>
      <vt:lpstr>5-Descript Detail</vt:lpstr>
      <vt:lpstr>5-Budget Info</vt:lpstr>
      <vt:lpstr>Mapping</vt:lpstr>
      <vt:lpstr>Sheet1</vt:lpstr>
      <vt:lpstr>'1-Budget Info'!Print_Area</vt:lpstr>
      <vt:lpstr>'1-Descript Detail'!Print_Area</vt:lpstr>
      <vt:lpstr>'2-Budget Info'!Print_Area</vt:lpstr>
      <vt:lpstr>'2-Descript Detail'!Print_Area</vt:lpstr>
      <vt:lpstr>'3-Budget Info'!Print_Area</vt:lpstr>
      <vt:lpstr>'3-Descript Detail'!Print_Area</vt:lpstr>
      <vt:lpstr>'4-Budget Info'!Print_Area</vt:lpstr>
      <vt:lpstr>'4-Descript Detail'!Print_Area</vt:lpstr>
      <vt:lpstr>'5-Budget Info'!Print_Area</vt:lpstr>
      <vt:lpstr>'5-Descript Detail'!Print_Area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Riddlebaugh, Kim</dc:creator>
  <cp:keywords/>
  <dc:description/>
  <cp:lastModifiedBy>Brown, Karina</cp:lastModifiedBy>
  <cp:revision/>
  <dcterms:created xsi:type="dcterms:W3CDTF">2022-10-21T18:52:20Z</dcterms:created>
  <dcterms:modified xsi:type="dcterms:W3CDTF">2025-08-14T18:11:16Z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0x010100CB3CD949663AD84FB01C77AB0EE3AAB3</vt:lpwstr>
  </property>
  <property fmtid="{D5CDD505-2E9C-101B-9397-08002B2CF9AE}" pid="3" name="Order">
    <vt:r8>87700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