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K:\BF\Controller\Business Processes\Reconciliation\"/>
    </mc:Choice>
  </mc:AlternateContent>
  <xr:revisionPtr revIDLastSave="0" documentId="13_ncr:1_{5EAEC27E-2A0A-4327-80FF-71183FDBF150}" xr6:coauthVersionLast="47" xr6:coauthVersionMax="47" xr10:uidLastSave="{00000000-0000-0000-0000-000000000000}"/>
  <bookViews>
    <workbookView xWindow="-120" yWindow="-120" windowWidth="29040" windowHeight="15720" xr2:uid="{C4809752-A0C2-4D75-8F8E-1F98717CF5F6}"/>
  </bookViews>
  <sheets>
    <sheet name="B&amp;F Reconciliation Guidelines" sheetId="6" r:id="rId1"/>
    <sheet name="Reconciliation Objectives" sheetId="7" r:id="rId2"/>
    <sheet name="Financial Analysis &amp; Recon" sheetId="5" r:id="rId3"/>
    <sheet name="Payroll &amp; HR Review" sheetId="8" r:id="rId4"/>
    <sheet name=" Exception Transaction Clearing" sheetId="9" r:id="rId5"/>
    <sheet name="FDM Monitoring" sheetId="10" r:id="rId6"/>
    <sheet name="Unit Specific Review &amp; Analysis" sheetId="11" r:id="rId7"/>
    <sheet name="Responsibilities" sheetId="3"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9" l="1"/>
  <c r="A11" i="11"/>
  <c r="A12" i="11" s="1"/>
  <c r="A11" i="9"/>
  <c r="A13" i="9" s="1"/>
  <c r="A14" i="9" s="1"/>
  <c r="A15" i="9" s="1"/>
  <c r="A16" i="9" s="1"/>
  <c r="A17" i="9" s="1"/>
  <c r="A18" i="9" s="1"/>
  <c r="A19" i="9" s="1"/>
  <c r="A20" i="9" s="1"/>
  <c r="A21" i="9" s="1"/>
  <c r="A11" i="8"/>
  <c r="A12" i="8" s="1"/>
  <c r="A13" i="8" s="1"/>
  <c r="A11" i="5"/>
  <c r="A12" i="5" s="1"/>
  <c r="A13" i="5" s="1"/>
  <c r="A14" i="5" s="1"/>
  <c r="A21" i="5" s="1"/>
  <c r="A22" i="5" s="1"/>
  <c r="A23" i="5" s="1"/>
  <c r="A14" i="8" l="1"/>
  <c r="A15" i="8" s="1"/>
  <c r="A16" i="8" s="1"/>
  <c r="A17" i="8" s="1"/>
  <c r="A18" i="8" s="1"/>
  <c r="A19" i="8" s="1"/>
  <c r="A20" i="8" s="1"/>
  <c r="A21" i="8" s="1"/>
  <c r="A22" i="8" s="1"/>
  <c r="A24" i="5"/>
</calcChain>
</file>

<file path=xl/sharedStrings.xml><?xml version="1.0" encoding="utf-8"?>
<sst xmlns="http://schemas.openxmlformats.org/spreadsheetml/2006/main" count="399" uniqueCount="223">
  <si>
    <t xml:space="preserve">Summary </t>
  </si>
  <si>
    <t>Roles and Responsibilities</t>
  </si>
  <si>
    <t>Checklist Information</t>
  </si>
  <si>
    <t xml:space="preserve">Unit Name    </t>
  </si>
  <si>
    <t>Fiscal Year</t>
  </si>
  <si>
    <t>Accounting Period</t>
  </si>
  <si>
    <t>Task Description</t>
  </si>
  <si>
    <t>Resources</t>
  </si>
  <si>
    <t>Frequency</t>
  </si>
  <si>
    <t>Date Completed</t>
  </si>
  <si>
    <t>Initials</t>
  </si>
  <si>
    <t>Notes and/or Action(s) Taken</t>
  </si>
  <si>
    <t>Monthly</t>
  </si>
  <si>
    <t>July, October, March</t>
  </si>
  <si>
    <t>Weekly</t>
  </si>
  <si>
    <t>Business Manager 2</t>
  </si>
  <si>
    <t>Quarterly</t>
  </si>
  <si>
    <t>Submitted by:</t>
  </si>
  <si>
    <t>Date:</t>
  </si>
  <si>
    <t>Reviewed by:</t>
  </si>
  <si>
    <t>Fiscal Compliance Manager</t>
  </si>
  <si>
    <t>Senior Accountant</t>
  </si>
  <si>
    <t>Find Asset Demo</t>
  </si>
  <si>
    <t>Fiscal Compliance Coordinator</t>
  </si>
  <si>
    <t>Fiscal Associate</t>
  </si>
  <si>
    <t>Director, Business Services</t>
  </si>
  <si>
    <t>TASKS</t>
  </si>
  <si>
    <t>Write offs</t>
  </si>
  <si>
    <t>UBIT</t>
  </si>
  <si>
    <t>Reconciling subsystems to GL</t>
  </si>
  <si>
    <t>Aging Spreadsheet</t>
  </si>
  <si>
    <t>Roles</t>
  </si>
  <si>
    <t>Director, Accounting &amp; Finance</t>
  </si>
  <si>
    <t>Senior Financial Analyst</t>
  </si>
  <si>
    <t>Business Manager 2, Central Support</t>
  </si>
  <si>
    <t>Business Manager 1, Central Support</t>
  </si>
  <si>
    <t>Business Manager 2, Facilities</t>
  </si>
  <si>
    <t>Business Manager 1, Facilities</t>
  </si>
  <si>
    <t>Internal Controls Specialist</t>
  </si>
  <si>
    <t>Resource Planning Analyst</t>
  </si>
  <si>
    <t>Financial Analyst</t>
  </si>
  <si>
    <t>Business Manager 2, Rec Sports</t>
  </si>
  <si>
    <t>Business Manager 1, Rec Sports</t>
  </si>
  <si>
    <t>Fiscal Officer, Rec Sports</t>
  </si>
  <si>
    <t>Business Manager 2, Ohio Union &amp; Student Activities</t>
  </si>
  <si>
    <t>Business Manager 1, Ohio Union &amp; Student Activities</t>
  </si>
  <si>
    <t>Fiscal Officer, Ohio Union &amp; Student Activities</t>
  </si>
  <si>
    <t>Business Manager 1</t>
  </si>
  <si>
    <t>The university operates in a decentralized internal control environment with each unit leader (normally the dean or SVP) and senior fiscal officer being responsible and accountable for the budget, financial operations, fiscal stewardship, internal controls, and monitoring of fiscal activities in their unit.
The University policy on Fiscal Stewardship outlines standard language for the roles and responsibilities in Senior Fiscal Officer position descriptions as follows: “Responsible for leading by example as a thoughtful, ethical, and disciplined steward of financial resources. Responsible for oversight, maintenance, and improvement of the established financial and operational processing environment to ensure adherence to established internal control structures. This must include, but not be limited to, appropriate: segregation of duties in the processing of all financial transactions, mandatory approvals, procedures to maintain effective custody over university resources, monitoring and oversight, and mandatory reconciliations.”</t>
  </si>
  <si>
    <t>The following checklist document is intended to be a guide to assist units in the development of the processes necessary to ensure an effective internal control environment.  It is not required to be utilized.  If a Senior Fiscal Officer chooses not to implement these procedures, their own procedures need to be identified and implemented to appropriately identify and mitigate financial risk within the college/unit and to be compliant with the Fiscal Stewardship policy.  If used, this checklist can be modified as appropriate for the unit (e.g., if the unit has their own tableau reports to use for a certain step instead of Workday reports, they can indicate that report name in the report column).  Reports should be run based on the parameters that are applicable to the unit (e.g. balancing unit/balancing unit hierarchy (for reviews of cash balances), cost center/cost center hierarchy, etc.).  Reports, including explanations of variances and actions, should be reviewed by the appropriate person. The appropriate person is dependent on the nature of the report, but at a minimum, we would expect the Cost Center Manager or equivalent to do the appropriate checks and initial that the step was completed.  When indicated on the reconciliation step, reports should be saved/maintained and signed off by the appropriate person (as noted within the step).  All reconciliations should be reviewed by an individual separate from the preparer.</t>
  </si>
  <si>
    <t>Objectives</t>
  </si>
  <si>
    <t>The review items listed in the reconciliation checklist are focused on meeting the following objectives to ensure an effective internal control environment.  If a unit chooses to implement their own checklist, these objectives should be considered when designing and implementing review items.</t>
  </si>
  <si>
    <t>Financial Analysis &amp; Reconciliation</t>
  </si>
  <si>
    <t>To review monthly activity of the unit by identifying variances from the plan and prior year and documenting explanations where appropriate.</t>
  </si>
  <si>
    <t>To review, document, and substantiate balance sheet accounts for the unit (including a reconciliation of any subsystems to the general ledger).  To explain or resolve any discrepancies as appropriate.</t>
  </si>
  <si>
    <t xml:space="preserve">To ensure transactions are recorded accurately, completely, and timely in the general ledger. </t>
  </si>
  <si>
    <t>To ensure student tuition and fees are accurately recorded in the general ledger.  To ensure any resulting cost transfers for OSP grants are appropriately supported with a cost transfer form.</t>
  </si>
  <si>
    <t xml:space="preserve">To review gift funds to ensure activity is appropriate, with special attention to cases where the distribution is not spent timely.  These situations should be appropriately explained. </t>
  </si>
  <si>
    <t>To ensure OSP residuals or overrun are appropriately identified, processed, and recorded.</t>
  </si>
  <si>
    <t>To ensure that individuals are appropriately costed on a timely basis to reduce or eliminate out of period costing adjustments. This is especially important with the proper allocation of costs to grants and other restricted funds.</t>
  </si>
  <si>
    <t xml:space="preserve">To review payroll default costing charges and ensure they are moved to the appropriate funding if necessary. </t>
  </si>
  <si>
    <t>To ensure individuals that are capped should be capped and validate that any overage is appropriately/accurately costed.</t>
  </si>
  <si>
    <t>To ensure the release from duty is accurately reflected by moving funds into a different worktag combination from the one Faculty are normally funded from.</t>
  </si>
  <si>
    <t>To ensure General Fund Federal Work-Study Match program requirements are met.</t>
  </si>
  <si>
    <t>To ensure leave payouts are appropriately/accurately costed.</t>
  </si>
  <si>
    <t>To review period activity pay costing for GRAs and GTAs to ensure it is accurate and up to date.</t>
  </si>
  <si>
    <t>Monthly Exception &amp; Transaction Clearing Tasks</t>
  </si>
  <si>
    <t xml:space="preserve">To monitor and take action on pending transactions to ensure they are reviewed/approved/posted in a timely manner, with special attention to period close deadlines.  </t>
  </si>
  <si>
    <t>To ensure transactions are recorded timely and accurately in the general ledger.</t>
  </si>
  <si>
    <t>To review policy exceptions and delegations and document the senior fiscal officer’s sign off as required.</t>
  </si>
  <si>
    <t>FDM Monitoring &amp; Clean Up Activities</t>
  </si>
  <si>
    <t>Review and perform appropriate clean up on FDM values that can be inactivated to accurately maintain the unit’s chart of accounts.</t>
  </si>
  <si>
    <t>Review security assignments within the system for appropriateness and help ensure transactions will not go unassigned.</t>
  </si>
  <si>
    <t>Identifier</t>
  </si>
  <si>
    <t>A1</t>
  </si>
  <si>
    <t>A2</t>
  </si>
  <si>
    <t>A3</t>
  </si>
  <si>
    <t>A4</t>
  </si>
  <si>
    <t>A5</t>
  </si>
  <si>
    <t>A6</t>
  </si>
  <si>
    <t>B1</t>
  </si>
  <si>
    <t>B2</t>
  </si>
  <si>
    <t>B3</t>
  </si>
  <si>
    <t>B4</t>
  </si>
  <si>
    <t>B5</t>
  </si>
  <si>
    <t>B6</t>
  </si>
  <si>
    <t>B7</t>
  </si>
  <si>
    <t>C1</t>
  </si>
  <si>
    <t>C2</t>
  </si>
  <si>
    <t>C3</t>
  </si>
  <si>
    <t>D1</t>
  </si>
  <si>
    <t>A1, A2</t>
  </si>
  <si>
    <t>A2, A3</t>
  </si>
  <si>
    <t>B2, B3</t>
  </si>
  <si>
    <t>B2, B6</t>
  </si>
  <si>
    <t>B2, B7</t>
  </si>
  <si>
    <r>
      <rPr>
        <b/>
        <sz val="10"/>
        <color theme="1"/>
        <rFont val="Arial"/>
        <family val="2"/>
      </rPr>
      <t>Payroll Accounting Adjustments (PAA)</t>
    </r>
    <r>
      <rPr>
        <sz val="10"/>
        <color theme="1"/>
        <rFont val="Arial"/>
        <family val="2"/>
      </rPr>
      <t xml:space="preserve">
Review and follow up on any PAAs entered and follow up as necessary with approvers</t>
    </r>
  </si>
  <si>
    <r>
      <rPr>
        <b/>
        <sz val="10"/>
        <color theme="1"/>
        <rFont val="Arial"/>
        <family val="2"/>
      </rPr>
      <t>Outstanding Effort Certifications</t>
    </r>
    <r>
      <rPr>
        <sz val="10"/>
        <color theme="1"/>
        <rFont val="Arial"/>
        <family val="2"/>
      </rPr>
      <t xml:space="preserve">
As part of research audits, review the Effort Certification Status Report – OSU for uncertified effort reports that are over 45 days.
Review and follow up monthly on outstanding effort certifications.
</t>
    </r>
  </si>
  <si>
    <r>
      <rPr>
        <b/>
        <sz val="10"/>
        <color theme="1"/>
        <rFont val="Arial"/>
        <family val="2"/>
      </rPr>
      <t>Effort Certification Status Report – OSU</t>
    </r>
    <r>
      <rPr>
        <sz val="10"/>
        <color theme="1"/>
        <rFont val="Arial"/>
        <family val="2"/>
      </rPr>
      <t xml:space="preserve">
Run for your unit specific parameters (e.g. cost center/cost center hierarchy) for current and terminated employees.
Prompts:
Org Assignment Cost Center Hierarchy: Unit CCH6
Effort Certification Status: In Progress</t>
    </r>
  </si>
  <si>
    <r>
      <rPr>
        <b/>
        <sz val="10"/>
        <color theme="1"/>
        <rFont val="Arial"/>
        <family val="2"/>
      </rPr>
      <t>Credit Card Transactions—OSU</t>
    </r>
    <r>
      <rPr>
        <sz val="10"/>
        <color theme="1"/>
        <rFont val="Arial"/>
        <family val="2"/>
      </rPr>
      <t xml:space="preserve">
Run for your unit specific parameters (e.g. cost center/cost center hierarchy)
Leave dates open
Expense Report Status – leave blank; Check the box for ‘not approved’ expense reports</t>
    </r>
  </si>
  <si>
    <r>
      <rPr>
        <b/>
        <sz val="10"/>
        <color rgb="FF000000"/>
        <rFont val="Arial"/>
        <family val="2"/>
      </rPr>
      <t>Find Spend Authorization Summary – OSU</t>
    </r>
    <r>
      <rPr>
        <sz val="10"/>
        <color rgb="FF000000"/>
        <rFont val="Arial"/>
        <family val="2"/>
      </rPr>
      <t xml:space="preserve">
Run for your unit specific parameters (e.g. cost center/cost center hierarchy)
Filter statuses based on review task to the left
  </t>
    </r>
  </si>
  <si>
    <r>
      <rPr>
        <b/>
        <sz val="10"/>
        <color theme="1"/>
        <rFont val="Arial"/>
        <family val="2"/>
      </rPr>
      <t>Find Supplier Invoice Summary – OSU</t>
    </r>
    <r>
      <rPr>
        <sz val="10"/>
        <color theme="1"/>
        <rFont val="Arial"/>
        <family val="2"/>
      </rPr>
      <t xml:space="preserve">
Filter on Invoice Status – In Progress or Draft
Export list and send to service center for them to make sure everything is paid
Run a second time to investigate match exceptions:
Filter on Invoice Status (In Progress) and Match Status (Exception)
Add Cost Center Hierarchy and relevant fund worktags</t>
    </r>
  </si>
  <si>
    <r>
      <rPr>
        <b/>
        <sz val="10"/>
        <color theme="1"/>
        <rFont val="Arial"/>
        <family val="2"/>
      </rPr>
      <t>Exceptions Dashboard</t>
    </r>
    <r>
      <rPr>
        <sz val="10"/>
        <color theme="1"/>
        <rFont val="Arial"/>
        <family val="2"/>
      </rPr>
      <t xml:space="preserve">
Run for your unit specific parameters (e.g. company and cost center hierarchy, &amp; requester/payee)
</t>
    </r>
    <r>
      <rPr>
        <b/>
        <sz val="10"/>
        <color theme="1"/>
        <rFont val="Arial"/>
        <family val="2"/>
      </rPr>
      <t>Exceptions Report Group</t>
    </r>
    <r>
      <rPr>
        <sz val="10"/>
        <color theme="1"/>
        <rFont val="Arial"/>
        <family val="2"/>
      </rPr>
      <t xml:space="preserve">
Prompt: Enter Company, Cost Center Hierarchy, Requester/Payee, and Start/End Date</t>
    </r>
  </si>
  <si>
    <r>
      <rPr>
        <b/>
        <sz val="10"/>
        <color theme="1"/>
        <rFont val="Arial"/>
        <family val="2"/>
      </rPr>
      <t>Delegations History - OSU (Tableau)</t>
    </r>
    <r>
      <rPr>
        <sz val="10"/>
        <color theme="1"/>
        <rFont val="Arial"/>
        <family val="2"/>
      </rPr>
      <t xml:space="preserve">
The </t>
    </r>
    <r>
      <rPr>
        <b/>
        <sz val="10"/>
        <color theme="1"/>
        <rFont val="Arial"/>
        <family val="2"/>
      </rPr>
      <t>Delegations by Month</t>
    </r>
    <r>
      <rPr>
        <sz val="10"/>
        <color theme="1"/>
        <rFont val="Arial"/>
        <family val="2"/>
      </rPr>
      <t xml:space="preserve"> view returns delegations that were active during the month selected in the prompt. Regardless of the day selected in the month the full month of activity will return.
The </t>
    </r>
    <r>
      <rPr>
        <b/>
        <sz val="10"/>
        <color theme="1"/>
        <rFont val="Arial"/>
        <family val="2"/>
      </rPr>
      <t>All Delegation History</t>
    </r>
    <r>
      <rPr>
        <sz val="10"/>
        <color theme="1"/>
        <rFont val="Arial"/>
        <family val="2"/>
      </rPr>
      <t xml:space="preserve"> view returns all delegation history that has ever been loaded.  The most common use for this tab would be for central reporting groups to validate data integrity.</t>
    </r>
  </si>
  <si>
    <r>
      <rPr>
        <b/>
        <sz val="10"/>
        <color theme="1"/>
        <rFont val="Arial"/>
        <family val="2"/>
      </rPr>
      <t>Payroll Analysis</t>
    </r>
    <r>
      <rPr>
        <sz val="10"/>
        <color theme="1"/>
        <rFont val="Arial"/>
        <family val="2"/>
      </rPr>
      <t xml:space="preserve">
Review department payroll expenses at a high level and identify variances compared to past trends and expected monthly totals for each pay component and funding source / worktags combination. 
</t>
    </r>
  </si>
  <si>
    <r>
      <rPr>
        <b/>
        <sz val="10"/>
        <color theme="1"/>
        <rFont val="Arial"/>
        <family val="2"/>
      </rPr>
      <t xml:space="preserve">Biweekly Payroll </t>
    </r>
    <r>
      <rPr>
        <sz val="10"/>
        <color theme="1"/>
        <rFont val="Arial"/>
        <family val="2"/>
      </rPr>
      <t xml:space="preserve">
Biweekly payroll funding should be reviewed prior to the final date for
updating costing allocations based on the Department Fiscal Payroll Processing Calendar.
Complete necessary costing allocations updates for new employees or
employees with expired costings.
For the allocation start date, use beginning of the pay period or the employee’s start date.</t>
    </r>
  </si>
  <si>
    <r>
      <rPr>
        <b/>
        <sz val="10"/>
        <color theme="1"/>
        <rFont val="Arial"/>
        <family val="2"/>
      </rPr>
      <t>Monthly Payroll</t>
    </r>
    <r>
      <rPr>
        <sz val="10"/>
        <color theme="1"/>
        <rFont val="Arial"/>
        <family val="2"/>
      </rPr>
      <t xml:space="preserve">
Monthly payroll funding should be reviewed prior to the final date for
updating costing allocations based on the Department Fiscal Payroll Processing Calendar.
Complete necessary costing allocations updates for new employees or
employees with expired costings.
For the allocation start date, use beginning of the pay period or the employee’s start date.</t>
    </r>
  </si>
  <si>
    <r>
      <rPr>
        <b/>
        <sz val="10"/>
        <color theme="1"/>
        <rFont val="Arial"/>
        <family val="2"/>
      </rPr>
      <t>Payroll Funding – Costing Allocation for Filled Positions – Expired or Missing</t>
    </r>
    <r>
      <rPr>
        <sz val="10"/>
        <color theme="1"/>
        <rFont val="Arial"/>
        <family val="2"/>
      </rPr>
      <t xml:space="preserve">
Set “As of Date” to last date of pay period
Uncheck the “Non-Exempt” button 
Run for your unit specific parameters (e.g. cost center/cost center hierarchy) and correct those who show missing/ expired costings.</t>
    </r>
  </si>
  <si>
    <r>
      <rPr>
        <b/>
        <sz val="10"/>
        <color theme="1"/>
        <rFont val="Arial"/>
        <family val="2"/>
      </rPr>
      <t>FD101 Review</t>
    </r>
    <r>
      <rPr>
        <sz val="10"/>
        <color theme="1"/>
        <rFont val="Arial"/>
        <family val="2"/>
      </rPr>
      <t xml:space="preserve"> - Review activity on FD101 Default Clearing Fund and cleanup any residual balances on FD101.  This fund must be cleared monthly. For salary expenses that means a PAA will be needed. For General Expenses, an Accounting Adjustment or Journal will be needed.</t>
    </r>
  </si>
  <si>
    <r>
      <rPr>
        <b/>
        <sz val="10"/>
        <color theme="1"/>
        <rFont val="Arial"/>
        <family val="2"/>
      </rPr>
      <t>Grant Effort Normally Department Funded (Release Time)</t>
    </r>
    <r>
      <rPr>
        <sz val="10"/>
        <color theme="1"/>
        <rFont val="Arial"/>
        <family val="2"/>
      </rPr>
      <t xml:space="preserve">
Process Funds Transfer Journal to move 9 month and 12-month faculty base salaries and benefits amounts
From FD100
To FD100 + PG100410 (salary recovery reimbursement)
Utilize the “Net Transfers” ledger account for fund transfer journal
See Release from Duty Journals job aid </t>
    </r>
  </si>
  <si>
    <r>
      <rPr>
        <b/>
        <sz val="10"/>
        <color theme="1"/>
        <rFont val="Arial"/>
        <family val="2"/>
      </rPr>
      <t>General Fund Work-Study Match</t>
    </r>
    <r>
      <rPr>
        <sz val="10"/>
        <color theme="1"/>
        <rFont val="Arial"/>
        <family val="2"/>
      </rPr>
      <t xml:space="preserve">
If there is a balance, and if a timesheet is more than 20 hours or retroactive,
this is a cost to the department.
See Federal Work Study job aid
</t>
    </r>
  </si>
  <si>
    <r>
      <rPr>
        <b/>
        <sz val="10"/>
        <color theme="1"/>
        <rFont val="Arial"/>
        <family val="2"/>
      </rPr>
      <t xml:space="preserve">Vacation, Sick Leave, and Comp Time Payouts </t>
    </r>
    <r>
      <rPr>
        <sz val="10"/>
        <color theme="1"/>
        <rFont val="Arial"/>
        <family val="2"/>
      </rPr>
      <t xml:space="preserve">
Create a costing allocation in the month the employee is terminating for the vacation or sick leave earnings types.
Use the start and end date of the pay period where the payout is expected.
Process PAA for payouts that used incorrect funding sources/worktags.
For payouts to be funded by OSP
Cost Center: CC10996 General University | Office of Sponsored Programs (OSP)
Fund: FD111 Designated Other Fund
Balancing Unit: BL1221 General University | Office of Sponsored Programs (OSP)
Function: FN103 Separately Budgeted Research
Project: PJ108393 OSP Suspense Clearing</t>
    </r>
  </si>
  <si>
    <r>
      <rPr>
        <b/>
        <sz val="10"/>
        <color theme="1"/>
        <rFont val="Arial"/>
        <family val="2"/>
      </rPr>
      <t xml:space="preserve">Period Activity Pay </t>
    </r>
    <r>
      <rPr>
        <sz val="10"/>
        <color theme="1"/>
        <rFont val="Arial"/>
        <family val="2"/>
      </rPr>
      <t>– Review period activity pay GRA and GTAs.  Review costing for Graduate Students or Semesters Lecturers
Check all graduate appointments
If OSP Grant is Ending This Month:
Process PAA to correct
Work with HR Consultant or service center to correct the PAP for future payments</t>
    </r>
  </si>
  <si>
    <r>
      <rPr>
        <b/>
        <sz val="10"/>
        <color theme="1"/>
        <rFont val="Arial"/>
        <family val="2"/>
      </rPr>
      <t>Time Tracking Funding Overrides</t>
    </r>
    <r>
      <rPr>
        <sz val="10"/>
        <color theme="1"/>
        <rFont val="Arial"/>
        <family val="2"/>
      </rPr>
      <t xml:space="preserve">
If time entry overrides were initiated, process Payroll Accounting Adjustment to the correct funding worktags
If a funding override was done for an employee, a PAA is likely needed for the associated payroll expense.
</t>
    </r>
  </si>
  <si>
    <r>
      <rPr>
        <b/>
        <sz val="10"/>
        <rFont val="Arial"/>
        <family val="2"/>
      </rPr>
      <t>Inventory</t>
    </r>
    <r>
      <rPr>
        <sz val="10"/>
        <rFont val="Arial"/>
        <family val="2"/>
      </rPr>
      <t xml:space="preserve">
Review for old or obsolete items that need to be written off.  Perform any cycle counts as required by the asset management policy.
</t>
    </r>
  </si>
  <si>
    <r>
      <rPr>
        <b/>
        <sz val="10"/>
        <rFont val="Arial"/>
        <family val="2"/>
      </rPr>
      <t>Capital Assets</t>
    </r>
    <r>
      <rPr>
        <sz val="10"/>
        <rFont val="Arial"/>
        <family val="2"/>
      </rPr>
      <t xml:space="preserve">
For any disposals, ensure they are recorded timely.  
Review spend for any missed items &gt;5k with a useful life of one year or more and send requests for manual registration to the Department Cost Center Asset Tracking Specialist   
</t>
    </r>
  </si>
  <si>
    <r>
      <rPr>
        <b/>
        <sz val="10"/>
        <rFont val="Arial"/>
        <family val="2"/>
      </rPr>
      <t>Accounts Payable Aging</t>
    </r>
    <r>
      <rPr>
        <sz val="10"/>
        <rFont val="Arial"/>
        <family val="2"/>
      </rPr>
      <t xml:space="preserve">
Review accounts payable aging monthly and take immediate action on old or unusual invoices.
</t>
    </r>
  </si>
  <si>
    <r>
      <rPr>
        <b/>
        <sz val="10"/>
        <color theme="1"/>
        <rFont val="Arial"/>
        <family val="2"/>
      </rPr>
      <t>Sources and Uses – Variance Analysis</t>
    </r>
    <r>
      <rPr>
        <sz val="10"/>
        <color theme="1"/>
        <rFont val="Arial"/>
        <family val="2"/>
      </rPr>
      <t xml:space="preserve">
Run with Spend Category: SC10680 – OSP Grant Overrun
Worktags – CC# and FD100
</t>
    </r>
    <r>
      <rPr>
        <b/>
        <sz val="10"/>
        <color theme="1"/>
        <rFont val="Arial"/>
        <family val="2"/>
      </rPr>
      <t>Flexible Financial Summary Report (Tableau)</t>
    </r>
    <r>
      <rPr>
        <sz val="10"/>
        <color theme="1"/>
        <rFont val="Arial"/>
        <family val="2"/>
      </rPr>
      <t xml:space="preserve">  - same worktags as above
</t>
    </r>
    <r>
      <rPr>
        <b/>
        <sz val="10"/>
        <color theme="1"/>
        <rFont val="Arial"/>
        <family val="2"/>
      </rPr>
      <t>120 Day Award Closeout</t>
    </r>
  </si>
  <si>
    <r>
      <rPr>
        <b/>
        <sz val="10"/>
        <color theme="1"/>
        <rFont val="Arial"/>
        <family val="2"/>
      </rPr>
      <t>Suspense Account</t>
    </r>
    <r>
      <rPr>
        <sz val="10"/>
        <color theme="1"/>
        <rFont val="Arial"/>
        <family val="2"/>
      </rPr>
      <t xml:space="preserve">
Review to ensure expenses for your unit did not inaccurately post to the suspense account.  Note: This happens when the spend category is not properly changed on transactions from the default of SC99999
</t>
    </r>
  </si>
  <si>
    <r>
      <rPr>
        <b/>
        <sz val="10"/>
        <rFont val="Arial"/>
        <family val="2"/>
      </rPr>
      <t>AR Allowance for Doubtful Accounts</t>
    </r>
    <r>
      <rPr>
        <sz val="10"/>
        <rFont val="Arial"/>
        <family val="2"/>
      </rPr>
      <t xml:space="preserve">
Departments are required to maintain their own allowances, regardless of whether they bill using Workday or an external system.
Allowance should be an adequate amount (e.g., a percentage of total sales, past documented amounts, or percentage of total A/R.  The Controller’s Office is available to assist with methodology for determining allowance, as needed. </t>
    </r>
  </si>
  <si>
    <r>
      <rPr>
        <b/>
        <sz val="10"/>
        <color theme="1"/>
        <rFont val="Arial"/>
        <family val="2"/>
      </rPr>
      <t>Review terminations</t>
    </r>
    <r>
      <rPr>
        <sz val="10"/>
        <color theme="1"/>
        <rFont val="Arial"/>
        <family val="2"/>
      </rPr>
      <t xml:space="preserve">
Review to see if the individual has an active assignee worktag; if so, take appropriate steps to clean up balances and use the Workday request process to have the worktag value inactivated
For assignee name changes, send them via Workday request process to help avoid duplicate values </t>
    </r>
  </si>
  <si>
    <r>
      <rPr>
        <b/>
        <sz val="10"/>
        <rFont val="Arial"/>
        <family val="2"/>
      </rPr>
      <t>AR Customer Invoices Outstanding</t>
    </r>
    <r>
      <rPr>
        <sz val="10"/>
        <rFont val="Arial"/>
        <family val="2"/>
      </rPr>
      <t xml:space="preserve">
Invoices age based on their due date (60 days past due date or 90 days past invoice date).  
Any items on hold must be collected and are the responsibility of the
requester.
Also see Bursar's Website for more AR information 
</t>
    </r>
  </si>
  <si>
    <r>
      <rPr>
        <b/>
        <sz val="10"/>
        <rFont val="Arial"/>
        <family val="2"/>
      </rPr>
      <t xml:space="preserve">General Ledger Balance </t>
    </r>
    <r>
      <rPr>
        <sz val="10"/>
        <rFont val="Arial"/>
        <family val="2"/>
      </rPr>
      <t xml:space="preserve">
Select Journal Source of Customer Invoice
Enter cost center (if you enter it on the header level of invoices; if not, review by balancing unit)
Workday AR is recorded in 12000 Accounts Receivable.  Ending balance for Accounts Receivable should match Total for Customer Invoice Lines report
12015 External Systems is to be used by units billing outside of Workday only (e.g. Optometry Clinic, Dental Clinic, etc.).  Reconcile receivables balances in Workday to the external system at least monthly.</t>
    </r>
  </si>
  <si>
    <r>
      <rPr>
        <b/>
        <sz val="10"/>
        <color theme="1"/>
        <rFont val="Arial"/>
        <family val="2"/>
      </rPr>
      <t>Find Inventory (various reports)</t>
    </r>
    <r>
      <rPr>
        <sz val="10"/>
        <color theme="1"/>
        <rFont val="Arial"/>
        <family val="2"/>
      </rPr>
      <t xml:space="preserve">
Filter for your inventory site
Classify inventory sold during the month as “Cost of Sales” via cost center journal.
Debit 61020: Cost of Sales and credit 15000: Inventory
Use ET101 with an earnings fund on the Cost of Sales line
Include back up documentation of inventory sold</t>
    </r>
  </si>
  <si>
    <r>
      <rPr>
        <b/>
        <sz val="10"/>
        <color theme="1"/>
        <rFont val="Arial"/>
        <family val="2"/>
      </rPr>
      <t>Find Journal Lines – OSU</t>
    </r>
    <r>
      <rPr>
        <sz val="10"/>
        <color theme="1"/>
        <rFont val="Arial"/>
        <family val="2"/>
      </rPr>
      <t xml:space="preserve">
Run on SC10366 (Fee Auth Instructional Fee), SC10923 (Fellowships Fee Auth Instructional Fee), SC10367 (Fee Auth Non-Resident Fees), SC10924 (Fellowships Fee Auth Non-Resident Fees), SC10368 (Fee Authorizations and Other Student Fees), SC10925 (Fellowships Other Student Fees).
Run for current semester time frame. Filter out cost center journals and filtered by academic period. 
Create pivot table to analyze by Employee Number, Account, and worktags.
Also analyze by cost center &amp;/or balancing unit.
Run detail report to investigate variances:
</t>
    </r>
    <r>
      <rPr>
        <b/>
        <sz val="10"/>
        <color theme="1"/>
        <rFont val="Arial"/>
        <family val="2"/>
      </rPr>
      <t>Payroll Funding – Period Activity Pay</t>
    </r>
    <r>
      <rPr>
        <sz val="10"/>
        <color theme="1"/>
        <rFont val="Arial"/>
        <family val="2"/>
      </rPr>
      <t xml:space="preserve">
</t>
    </r>
    <r>
      <rPr>
        <i/>
        <sz val="10"/>
        <color theme="1"/>
        <rFont val="Arial"/>
        <family val="2"/>
      </rPr>
      <t>*Note that the Period Activity Pay line that is used for funding fee auth is the one line that spans the entirety of term</t>
    </r>
    <r>
      <rPr>
        <sz val="10"/>
        <color theme="1"/>
        <rFont val="Arial"/>
        <family val="2"/>
      </rPr>
      <t xml:space="preserve">
Take the Non-Resident expenses from above (SC10367 &amp; SC10924); 
Run </t>
    </r>
    <r>
      <rPr>
        <b/>
        <sz val="10"/>
        <color theme="1"/>
        <rFont val="Arial"/>
        <family val="2"/>
      </rPr>
      <t>Find Journal lines - OSU</t>
    </r>
    <r>
      <rPr>
        <sz val="10"/>
        <color theme="1"/>
        <rFont val="Arial"/>
        <family val="2"/>
      </rPr>
      <t xml:space="preserve"> for RC1709* and analyze the same as used with expenses (by cost center &amp;/or balancing unit).  
</t>
    </r>
    <r>
      <rPr>
        <i/>
        <sz val="10"/>
        <color theme="1"/>
        <rFont val="Arial"/>
        <family val="2"/>
      </rPr>
      <t>Note: Worktags that are retained from the expense lines on the reimbursement:  Cost Center, Balancing Unit, Fund, Program, Project, Gift, Grant, Assignee, and Activities &amp; Events</t>
    </r>
  </si>
  <si>
    <r>
      <rPr>
        <b/>
        <sz val="10"/>
        <color theme="1"/>
        <rFont val="Arial"/>
        <family val="2"/>
      </rPr>
      <t>Managerial Gift Report</t>
    </r>
    <r>
      <rPr>
        <sz val="10"/>
        <color theme="1"/>
        <rFont val="Arial"/>
        <family val="2"/>
      </rPr>
      <t xml:space="preserve">
Run using balancing unit or balancing unit hierarchy
Review Expenses and Ending Equity
Review Donations
</t>
    </r>
    <r>
      <rPr>
        <b/>
        <sz val="10"/>
        <color theme="1"/>
        <rFont val="Arial"/>
        <family val="2"/>
      </rPr>
      <t>Gift Memo Support Report (TAS)</t>
    </r>
    <r>
      <rPr>
        <sz val="10"/>
        <color theme="1"/>
        <rFont val="Arial"/>
        <family val="2"/>
      </rPr>
      <t xml:space="preserve">
Compare the amounts transferred into the gift funds
Follow up on any errors
</t>
    </r>
    <r>
      <rPr>
        <i/>
        <sz val="10"/>
        <color theme="1"/>
        <rFont val="Arial"/>
        <family val="2"/>
      </rPr>
      <t>'Note that the explanation for unspent funds must include justification as to how the unit is comfortable that there were no general funds spent where it would be appropriate to spend gift funds</t>
    </r>
  </si>
  <si>
    <r>
      <rPr>
        <b/>
        <sz val="10"/>
        <color theme="1"/>
        <rFont val="Arial"/>
        <family val="2"/>
      </rPr>
      <t>OSP Overrun</t>
    </r>
    <r>
      <rPr>
        <sz val="10"/>
        <color theme="1"/>
        <rFont val="Arial"/>
        <family val="2"/>
      </rPr>
      <t xml:space="preserve">
Reconcile grant overruns and transfer them to the appropriate worktag combinations. 
Remind PIs to review their grants that are expiring to ensure that they are being spent timely or if there is a potential overrun. Ensure there is a plan for the costs of the grant after the grant closes.
Reports, including explanations of variances and actions, should be signed off by the appropriate person. At a minimum, the Cost Center Manager or equivalent.</t>
    </r>
  </si>
  <si>
    <t>HR Job Aids</t>
  </si>
  <si>
    <t>Advanced Costing for 9/12 Faculty</t>
  </si>
  <si>
    <r>
      <rPr>
        <b/>
        <sz val="10"/>
        <color theme="1"/>
        <rFont val="Arial"/>
        <family val="2"/>
      </rPr>
      <t xml:space="preserve">Salary Over the Cap </t>
    </r>
    <r>
      <rPr>
        <sz val="10"/>
        <color theme="1"/>
        <rFont val="Arial"/>
        <family val="2"/>
      </rPr>
      <t xml:space="preserve">- Review salary over the cap totals for accuracy and correct via Payroll Accounting Adjustment (PAA) if necessary.  Validate that everyone that was capped should be capped.
</t>
    </r>
    <r>
      <rPr>
        <b/>
        <sz val="10"/>
        <color theme="1"/>
        <rFont val="Arial"/>
        <family val="2"/>
      </rPr>
      <t>Process PAAs</t>
    </r>
    <r>
      <rPr>
        <sz val="10"/>
        <color theme="1"/>
        <rFont val="Arial"/>
        <family val="2"/>
      </rPr>
      <t xml:space="preserve">
For all biweekly students who had retroactive pay (and were funded by a grant subject to a salary cap)
Review 9 month and 12-month faculty to ensure the salary over the cap is correct. If not, process a PAA.</t>
    </r>
  </si>
  <si>
    <t>Salary Over the Cap PAA</t>
  </si>
  <si>
    <t>Release from Duty Journals</t>
  </si>
  <si>
    <t>Funding Overrides</t>
  </si>
  <si>
    <t>Request Workday Access</t>
  </si>
  <si>
    <r>
      <rPr>
        <b/>
        <sz val="10"/>
        <color theme="1"/>
        <rFont val="Arial"/>
        <family val="2"/>
      </rPr>
      <t>Payroll Accounting Adjustments Status</t>
    </r>
    <r>
      <rPr>
        <sz val="10"/>
        <color theme="1"/>
        <rFont val="Arial"/>
        <family val="2"/>
      </rPr>
      <t xml:space="preserve">
Run for your unit specific parameters (e.g. cost center/cost center hierarchy) Follow up with approvers to clear PAAs</t>
    </r>
  </si>
  <si>
    <r>
      <rPr>
        <b/>
        <sz val="10"/>
        <color theme="1"/>
        <rFont val="Arial"/>
        <family val="2"/>
      </rPr>
      <t>Find Expense Report Summary – OSU</t>
    </r>
    <r>
      <rPr>
        <sz val="10"/>
        <color theme="1"/>
        <rFont val="Arial"/>
        <family val="2"/>
      </rPr>
      <t xml:space="preserve">
Run for your unit specific parameters (e.g. cost center/cost center hierarchy)                                                  </t>
    </r>
  </si>
  <si>
    <t>Add steps and update as needed based upon the specific unique needs of your unit</t>
  </si>
  <si>
    <r>
      <rPr>
        <b/>
        <sz val="10"/>
        <color theme="1"/>
        <rFont val="Arial"/>
        <family val="2"/>
      </rPr>
      <t>Find Supplier Invoice Summary – OSU</t>
    </r>
    <r>
      <rPr>
        <sz val="10"/>
        <color theme="1"/>
        <rFont val="Arial"/>
        <family val="2"/>
      </rPr>
      <t xml:space="preserve">
Run for your unit specific parameters (e.g. cost center / cost center hierarchy, balancing unit / balancing unit hierarchy)
Filter by those that are approved with a payment status of ‘unpaid’ and review the due dates</t>
    </r>
  </si>
  <si>
    <r>
      <rPr>
        <b/>
        <sz val="10"/>
        <color theme="1"/>
        <rFont val="Arial"/>
        <family val="2"/>
      </rPr>
      <t>Semester – Tuition/Fees</t>
    </r>
    <r>
      <rPr>
        <sz val="10"/>
        <color theme="1"/>
        <rFont val="Arial"/>
        <family val="2"/>
      </rPr>
      <t xml:space="preserve">
Confirm that tuition and fees have posted to the correct worktags for each student.  For errors / corrections process a Cost Center Journal. If PAAs or costing allocations have been updated, do a cost transfer to move tuition.
OSP tuition journals require the following:
Academic Period
Employee
Fund (FN)
Location
Object Class (4000 if grant) – </t>
    </r>
    <r>
      <rPr>
        <i/>
        <sz val="10"/>
        <color theme="1"/>
        <rFont val="Arial"/>
        <family val="2"/>
      </rPr>
      <t>should default based on spend category, do not change</t>
    </r>
    <r>
      <rPr>
        <sz val="10"/>
        <color theme="1"/>
        <rFont val="Arial"/>
        <family val="2"/>
      </rPr>
      <t xml:space="preserve">
Position
Spend Category SC10366 for 57000 and SC10368 for 57400
Line memo – should be Student ID#
External Reference Tab – must be student ID# and Semester (copy from Find Journal Lines). Semester should be an additional worktag.
Ledger Accounts – 57000 instructional; 57400 tech fee/other                                                                               Attach OSP Fee Breakdown spreadsheet (required)
Attach find journal line pivot that shows charges (optional, but helpful to OSP)
Attach copy of Cost Transfer Form 
</t>
    </r>
    <r>
      <rPr>
        <b/>
        <sz val="10"/>
        <color theme="1"/>
        <rFont val="Arial"/>
        <family val="2"/>
      </rPr>
      <t>GFA Non-Resident Fees</t>
    </r>
    <r>
      <rPr>
        <sz val="10"/>
        <color theme="1"/>
        <rFont val="Arial"/>
        <family val="2"/>
      </rPr>
      <t xml:space="preserve">
Review Non-resident tuition reimbursement has posted correctly (typically week 6 of semester) - reimbursements are part of month end close - so it needs to be run after GL close for the month.
•	Summer term always posts in July
•	Autumn term always posts in October
•	Spring term always posts in March</t>
    </r>
  </si>
  <si>
    <r>
      <rPr>
        <b/>
        <sz val="10"/>
        <color theme="1"/>
        <rFont val="Arial"/>
        <family val="2"/>
      </rPr>
      <t>Gift Funds Review</t>
    </r>
    <r>
      <rPr>
        <sz val="10"/>
        <color theme="1"/>
        <rFont val="Arial"/>
        <family val="2"/>
      </rPr>
      <t xml:space="preserve">
Gift funds should be reviewed monthly to track activity in the fund is appropriate.  Review gifts, focusing on those gifts where distribution is not being spent timely. Ensure there is a plan for unspent distribution or that the appropriate individuals (faculty, chair, dean) are aware of the building distribution.
Review Donations, Expenses, Encumbrances and Ending Equity Reports, including explanations of variances and actions; these should be signed off by the appropriate person. At a minimum, the Cost Center Manager or equivalent.</t>
    </r>
  </si>
  <si>
    <r>
      <t xml:space="preserve">Run for your unit specific parameters (e.g. cost center / cost center hierarchy)
Main reports that can be used include:
</t>
    </r>
    <r>
      <rPr>
        <b/>
        <sz val="10"/>
        <color theme="1"/>
        <rFont val="Arial"/>
        <family val="2"/>
      </rPr>
      <t>Payroll Expense Details Dashboard (Tableau)
Sources and Uses – Variance Analysis
Find Journal Lines – OSU Payroll Detail</t>
    </r>
  </si>
  <si>
    <r>
      <rPr>
        <b/>
        <sz val="10"/>
        <color theme="1"/>
        <rFont val="Arial"/>
        <family val="2"/>
      </rPr>
      <t>Payroll Funding – Costing Allocation for Filled Positions – Expired or Missing</t>
    </r>
    <r>
      <rPr>
        <sz val="10"/>
        <color theme="1"/>
        <rFont val="Arial"/>
        <family val="2"/>
      </rPr>
      <t xml:space="preserve">
Set “As of Date” to last date of pay period
Uncheck the “Exempt” button
Run for your unit specific parameters (e.g. cost center / cost center hierarchy) and correct those who show missing / expired costings.</t>
    </r>
  </si>
  <si>
    <r>
      <rPr>
        <b/>
        <sz val="10"/>
        <color theme="1"/>
        <rFont val="Arial"/>
        <family val="2"/>
      </rPr>
      <t>Payroll Funding - Costing Allocations for Filled Positions</t>
    </r>
    <r>
      <rPr>
        <sz val="10"/>
        <color theme="1"/>
        <rFont val="Arial"/>
        <family val="2"/>
      </rPr>
      <t xml:space="preserve"> (Prompt for Costing Allocation Date: 5/31/202X, Job Family: Associated Faculty 9/12, Faculty 9/12, Visiting Faculty 9/12)
Faculty Release Time/ Cost Share Costing Allocations
-	Remove all release time appointments and cost share
-	Allocation end date should be effective May 31st
Faculty Administrative Attachments (FAA) for 9-month positions
-	Ensure all FAA (Allowance) has an end date of May 15th unless special agreement with documentation is on file
</t>
    </r>
    <r>
      <rPr>
        <b/>
        <sz val="10"/>
        <color theme="1"/>
        <rFont val="Arial"/>
        <family val="2"/>
      </rPr>
      <t>Payroll Funding - Period Activity Pay</t>
    </r>
    <r>
      <rPr>
        <sz val="10"/>
        <color theme="1"/>
        <rFont val="Arial"/>
        <family val="2"/>
      </rPr>
      <t xml:space="preserve"> (using Period Activity Type of ‘ODP- Off Duty Pay’ in prompts)
Off-Duty Pay (ODP)
-	Submit ODP 
-	Confirm worktags once posted in workday
-	If off-duty pay is funded on a grant, ensure grant is not expired</t>
    </r>
  </si>
  <si>
    <r>
      <rPr>
        <b/>
        <sz val="10"/>
        <color theme="1"/>
        <rFont val="Arial"/>
        <family val="2"/>
      </rPr>
      <t>Sources and Uses – Variance Analysis</t>
    </r>
    <r>
      <rPr>
        <sz val="10"/>
        <color theme="1"/>
        <rFont val="Arial"/>
        <family val="2"/>
      </rPr>
      <t xml:space="preserve"> for your unit specific parameters (e.g. cost center / cost center hierarchy) with Fund FD101</t>
    </r>
  </si>
  <si>
    <r>
      <rPr>
        <b/>
        <sz val="10"/>
        <color theme="1"/>
        <rFont val="Arial"/>
        <family val="2"/>
      </rPr>
      <t>Sources and Uses – Variance Analysis</t>
    </r>
    <r>
      <rPr>
        <sz val="10"/>
        <color theme="1"/>
        <rFont val="Arial"/>
        <family val="2"/>
      </rPr>
      <t xml:space="preserve">
Run for Fiscal YTD and for your unit specific parameters (e.g. cost center / cost center hierarchy)
Filter on Uses, choosing Salary Over the Cap Type 
</t>
    </r>
    <r>
      <rPr>
        <b/>
        <sz val="10"/>
        <color theme="1"/>
        <rFont val="Arial"/>
        <family val="2"/>
      </rPr>
      <t>Payroll Expense Details Dashboard (Tableau)</t>
    </r>
    <r>
      <rPr>
        <sz val="10"/>
        <color theme="1"/>
        <rFont val="Arial"/>
        <family val="2"/>
      </rPr>
      <t xml:space="preserve">
</t>
    </r>
    <r>
      <rPr>
        <b/>
        <sz val="10"/>
        <color theme="1"/>
        <rFont val="Arial"/>
        <family val="2"/>
      </rPr>
      <t>Find Journal Lines – OSU Payroll Detail</t>
    </r>
  </si>
  <si>
    <r>
      <rPr>
        <b/>
        <sz val="10"/>
        <color theme="1"/>
        <rFont val="Arial"/>
        <family val="2"/>
      </rPr>
      <t>Sources and Uses – Variance Analysis</t>
    </r>
    <r>
      <rPr>
        <sz val="10"/>
        <color theme="1"/>
        <rFont val="Arial"/>
        <family val="2"/>
      </rPr>
      <t xml:space="preserve">
Run for your unit specific parameters (e.g. cost center / cost center hierarchy)
Include Worktags: FD520, AE101147
Recommended: Filter on Worker and Ledger Account</t>
    </r>
  </si>
  <si>
    <r>
      <rPr>
        <b/>
        <sz val="10"/>
        <color theme="1"/>
        <rFont val="Arial"/>
        <family val="2"/>
      </rPr>
      <t>Find Journal Lines – OSU Payroll Detail</t>
    </r>
    <r>
      <rPr>
        <sz val="10"/>
        <color theme="1"/>
        <rFont val="Arial"/>
        <family val="2"/>
      </rPr>
      <t xml:space="preserve">
Run for your unit specific parameters (e.g. cost center / cost center hierarchy)
Run first report excluding FD520, Programs, Projects
Sort by Ledger Account 50700, 50750, and Period
Review payouts by FDM worktags to confirm accurate funding source
Run report for comp time, using SC10874 (current year)
Run report for comp time, using SC10875 (previous year)</t>
    </r>
  </si>
  <si>
    <r>
      <rPr>
        <b/>
        <sz val="10"/>
        <color theme="1"/>
        <rFont val="Arial"/>
        <family val="2"/>
      </rPr>
      <t>Payroll Funding – Period Activity Pay</t>
    </r>
    <r>
      <rPr>
        <sz val="10"/>
        <color theme="1"/>
        <rFont val="Arial"/>
        <family val="2"/>
      </rPr>
      <t xml:space="preserve">
Run for your unit specific parameters (e.g. cost center / cost center hierarchy)
As of Date should be the current date or date of next PAP (or run by semester). 
</t>
    </r>
    <r>
      <rPr>
        <b/>
        <sz val="10"/>
        <color theme="1"/>
        <rFont val="Arial"/>
        <family val="2"/>
      </rPr>
      <t xml:space="preserve">
Payroll Funding – Period Activity Pay – Expired Funding</t>
    </r>
    <r>
      <rPr>
        <sz val="10"/>
        <color theme="1"/>
        <rFont val="Arial"/>
        <family val="2"/>
      </rPr>
      <t xml:space="preserve">
Run for your unit specific parameters (e.g. cost center / cost center hierarchy)
Validate expired costing for Period Activity Pay Assignments
Review grant end dates to ensure that current costings are updated prior to expiration of the grant</t>
    </r>
  </si>
  <si>
    <r>
      <rPr>
        <b/>
        <sz val="10"/>
        <color theme="1"/>
        <rFont val="Arial"/>
        <family val="2"/>
      </rPr>
      <t>Time Tracking Funding Overrides</t>
    </r>
    <r>
      <rPr>
        <sz val="10"/>
        <color theme="1"/>
        <rFont val="Arial"/>
        <family val="2"/>
      </rPr>
      <t xml:space="preserve">
Run for your unit specific parameters (e.g. cost center / cost center hierarchy)
Start Date: 1st of the Month
End Date: End of the Month
Organizations by Type: Your Cost Center
Check box: Only Include Time Blocks with Funding Overrides
All Else Blank
Review employees showing on this report and correct funding source with PAA where necessary.</t>
    </r>
  </si>
  <si>
    <t xml:space="preserve">Important Notes: </t>
  </si>
  <si>
    <t>Worktags</t>
  </si>
  <si>
    <t>Suggested Report(s) &amp; Procedural Instructions</t>
  </si>
  <si>
    <r>
      <rPr>
        <b/>
        <sz val="10"/>
        <rFont val="Arial"/>
        <family val="2"/>
      </rPr>
      <t>Customer Invoice Lines With Cost Center*</t>
    </r>
    <r>
      <rPr>
        <sz val="10"/>
        <rFont val="Arial"/>
        <family val="2"/>
      </rPr>
      <t xml:space="preserve">
Enter Cost Center Worktags and Funds
Invoice Status: Approved
Invoice Payment Status: Partially Paid, Unpaid
Run Report
Export to Excel
Create pivot and view by: Customer, Invoice Number, Collection Code, and Sum of Extended Amount
</t>
    </r>
    <r>
      <rPr>
        <i/>
        <sz val="10"/>
        <rFont val="Arial"/>
        <family val="2"/>
      </rPr>
      <t>*Note this report includes invoice line as the unique identifier (not the invoice number).</t>
    </r>
  </si>
  <si>
    <r>
      <rPr>
        <b/>
        <sz val="10"/>
        <rFont val="Arial"/>
        <family val="2"/>
      </rPr>
      <t>Accounts Receivable Balances</t>
    </r>
    <r>
      <rPr>
        <sz val="10"/>
        <rFont val="Arial"/>
        <family val="2"/>
      </rPr>
      <t xml:space="preserve">
Ensure totals for AR are in lines with Customer Invoice Lines with Cost Center
*Note: Cost center is not considered a “balancing worktag” in Workday, meaning it is not required to produce a balance sheet. Because receivables are produced as part of a balance sheet (they are classified as assets), this value is not automatically populated on the A/R side of a journal entry created when an invoice is created in Workday (unless it is added at the invoice header level). A cost center value should appear on the revenue side of the entry, as it is required to produce an income statement. </t>
    </r>
  </si>
  <si>
    <r>
      <rPr>
        <b/>
        <sz val="10"/>
        <rFont val="Arial"/>
        <family val="2"/>
      </rPr>
      <t>Temporary Investment Income</t>
    </r>
    <r>
      <rPr>
        <sz val="10"/>
        <rFont val="Arial"/>
        <family val="2"/>
      </rPr>
      <t xml:space="preserve">
Review activity in ledger account 45000 Investment Income &amp; RC1033 monthly.  The Controller’s office books temporary investment income to RC1033 and 45000 monthly based on total cash balances at the Workday balance sheet level (unique combinations of balancing unit/fund/gift/grant/project) and a single cost center if there are multiple associated with the balancing unit.</t>
    </r>
  </si>
  <si>
    <r>
      <t xml:space="preserve">Run reports for your unit specific parameters (e.g. balancing unit / balancing unit hierarchy):
</t>
    </r>
    <r>
      <rPr>
        <b/>
        <sz val="10"/>
        <color theme="1"/>
        <rFont val="Arial"/>
        <family val="2"/>
      </rPr>
      <t>Sources and Uses (various reports)</t>
    </r>
    <r>
      <rPr>
        <sz val="10"/>
        <color theme="1"/>
        <rFont val="Arial"/>
        <family val="2"/>
      </rPr>
      <t xml:space="preserve">
</t>
    </r>
    <r>
      <rPr>
        <b/>
        <sz val="10"/>
        <color theme="1"/>
        <rFont val="Arial"/>
        <family val="2"/>
      </rPr>
      <t>Equity Balances by Balancing / Carry Forward Worktags</t>
    </r>
    <r>
      <rPr>
        <sz val="10"/>
        <color theme="1"/>
        <rFont val="Arial"/>
        <family val="2"/>
      </rPr>
      <t xml:space="preserve"> - Used to “query” your account balances by specific FDM combinations
</t>
    </r>
    <r>
      <rPr>
        <b/>
        <sz val="10"/>
        <color theme="1"/>
        <rFont val="Arial"/>
        <family val="2"/>
      </rPr>
      <t>General Ledger Balance Report
General Ledger Balance - Balance Sheet Details (for equity ending balance)
Find Journal Lines – OSU</t>
    </r>
    <r>
      <rPr>
        <sz val="10"/>
        <color theme="1"/>
        <rFont val="Arial"/>
        <family val="2"/>
      </rPr>
      <t xml:space="preserve">
</t>
    </r>
    <r>
      <rPr>
        <b/>
        <sz val="10"/>
        <color theme="1"/>
        <rFont val="Arial"/>
        <family val="2"/>
      </rPr>
      <t>Equity Balances by Balancing / Carry Forward Worktags Review –</t>
    </r>
    <r>
      <rPr>
        <sz val="10"/>
        <color theme="1"/>
        <rFont val="Arial"/>
        <family val="2"/>
      </rPr>
      <t xml:space="preserve"> review balances for all combinations
</t>
    </r>
    <r>
      <rPr>
        <b/>
        <sz val="10"/>
        <color theme="1"/>
        <rFont val="Arial"/>
        <family val="2"/>
      </rPr>
      <t xml:space="preserve">
Plan vs Actuals by Plan Worktag
Variance Analysis – Net Transfers (Adaptive) 
Sources &amp; Uses by Fund Group Net Transfers (Adaptive)
</t>
    </r>
    <r>
      <rPr>
        <sz val="10"/>
        <color theme="1"/>
        <rFont val="Arial"/>
        <family val="2"/>
      </rPr>
      <t xml:space="preserve">
</t>
    </r>
    <r>
      <rPr>
        <b/>
        <sz val="10"/>
        <color theme="1"/>
        <rFont val="Arial"/>
        <family val="2"/>
      </rPr>
      <t>Managerial Balance Sheet</t>
    </r>
    <r>
      <rPr>
        <sz val="10"/>
        <color theme="1"/>
        <rFont val="Arial"/>
        <family val="2"/>
      </rPr>
      <t xml:space="preserve"> 
Accounts to include – accounts receivable, inventory, prepaids, accounts payable, accrued liabilities, deferred revenue, etc.
Departments are not responsible for centrally managed Payroll and OSP Sponsored Accounts Receivable. </t>
    </r>
  </si>
  <si>
    <r>
      <rPr>
        <b/>
        <sz val="10"/>
        <color theme="1"/>
        <rFont val="Arial"/>
        <family val="2"/>
      </rPr>
      <t>Trial Balance</t>
    </r>
    <r>
      <rPr>
        <sz val="10"/>
        <color theme="1"/>
        <rFont val="Arial"/>
        <family val="2"/>
      </rPr>
      <t xml:space="preserve">
Ledger account 17000
Worktags: SC99999 – Do not know
Enter CCH
Reclass transactions that hit the suspense account to move them to the appropriate expense ledger account.</t>
    </r>
  </si>
  <si>
    <r>
      <rPr>
        <b/>
        <sz val="10"/>
        <color theme="1"/>
        <rFont val="Arial"/>
        <family val="2"/>
      </rPr>
      <t>Sources and Uses – Variance Analysis</t>
    </r>
    <r>
      <rPr>
        <sz val="10"/>
        <color theme="1"/>
        <rFont val="Arial"/>
        <family val="2"/>
      </rPr>
      <t xml:space="preserve">
Run for your unit specific parameters (cost center / cost center hierarchy)
Run on Worktags: PG105383 - General Fund Work-study Match
Can filter by Ledger Account and Spend Category
Ledger Acct must be 50350;
Spend categories must be SC10029 (salary) and SC10087 (benefits) 
Can also sort by journal source to check the allocation after the 5th day of the month
Managers can run </t>
    </r>
    <r>
      <rPr>
        <b/>
        <sz val="10"/>
        <color theme="1"/>
        <rFont val="Arial"/>
        <family val="2"/>
      </rPr>
      <t>Federal Work-study Status Report</t>
    </r>
    <r>
      <rPr>
        <sz val="10"/>
        <color theme="1"/>
        <rFont val="Arial"/>
        <family val="2"/>
      </rPr>
      <t xml:space="preserve"> prior to payroll processing</t>
    </r>
  </si>
  <si>
    <t>Monthly, before Business Day 5 of close</t>
  </si>
  <si>
    <r>
      <rPr>
        <b/>
        <sz val="10"/>
        <color theme="1"/>
        <rFont val="Arial"/>
        <family val="2"/>
      </rPr>
      <t xml:space="preserve">Review for worktag values that need to be inactivated </t>
    </r>
    <r>
      <rPr>
        <sz val="10"/>
        <color theme="1"/>
        <rFont val="Arial"/>
        <family val="2"/>
      </rPr>
      <t xml:space="preserve">
Check reports to ensure the value can truly be inactivated.
Take appropriate steps to clean up balances and use the Workday request process to have the worktag value inactivated.</t>
    </r>
  </si>
  <si>
    <t>Indicate where the signed version is saved.</t>
  </si>
  <si>
    <t>Period Activity Pay</t>
  </si>
  <si>
    <t>C4</t>
  </si>
  <si>
    <t>Inventory Accounting Guide</t>
  </si>
  <si>
    <t>As a major public institution, The Ohio State University is held to a high level of accountability for its business practices.  In accordance with the policy on Fiscal Stewardship, the Office of Business and Finance (B&amp;F) has established standard policies, processes, and procedures in order to establish and maintain an appropriate internal control environment.  Requirements for a sound financial internal control structure include the review, analysis, and assessment of financial statements, reconciliations, adjustments to financials, financial performance, and fiscal stability on a monthly basis.</t>
  </si>
  <si>
    <t>Accounts Receivable Accounting Guide</t>
  </si>
  <si>
    <t>Close Position Job Aid</t>
  </si>
  <si>
    <t>Accounts Payable</t>
  </si>
  <si>
    <t>Effort Certification</t>
  </si>
  <si>
    <t>Credit Card Transactions OSU Report</t>
  </si>
  <si>
    <t>Find and View Spend Authorizations</t>
  </si>
  <si>
    <t xml:space="preserve">Reports should be run based on the parameters that are applicable to the unit (e.g. balancing unit/balancing unit hierarchy (for review of cash balances), cost center/cost center hierarchy, etc.).  </t>
  </si>
  <si>
    <t xml:space="preserve">When indicated on the reconciliation step, reports should be saved/maintained and signed off by the appropriate person (as noted within the step).  </t>
  </si>
  <si>
    <t>All reconciliations should be reviewed by an individual separate from the preparer.</t>
  </si>
  <si>
    <t xml:space="preserve">Reports, including explanations of variances and actions, should be reviewed by the appropriate person (dependent on the nature of the report).  </t>
  </si>
  <si>
    <t>Period Close Calendar Page Link</t>
  </si>
  <si>
    <r>
      <rPr>
        <b/>
        <sz val="10"/>
        <color theme="1"/>
        <rFont val="Arial"/>
        <family val="2"/>
      </rPr>
      <t xml:space="preserve">Cost Center Assignable Roles – OSU
</t>
    </r>
    <r>
      <rPr>
        <sz val="10"/>
        <color theme="1"/>
        <rFont val="Arial"/>
        <family val="2"/>
      </rPr>
      <t>Run the report wide open
Filter by your units cost center(s) on the Cost Center ID column
Review role assignment columns for accuracy or missing role assignments
Submit workday security requests to make appropriate security role changes</t>
    </r>
  </si>
  <si>
    <t>Report Group Instructions</t>
  </si>
  <si>
    <t>Link to Tableau/RAE</t>
  </si>
  <si>
    <r>
      <rPr>
        <b/>
        <sz val="10"/>
        <color theme="1"/>
        <rFont val="Arial"/>
        <family val="2"/>
      </rPr>
      <t>Find Journal Lines – OSU</t>
    </r>
    <r>
      <rPr>
        <sz val="10"/>
        <color theme="1"/>
        <rFont val="Arial"/>
        <family val="2"/>
      </rPr>
      <t xml:space="preserve">
Run for your unit specific parameters (e.g. cost center/cost center hierarchy) 
Review in progress and created status journals monthly before the Day 5 close deadline and move to the next accounting period or cancel the journal before 4pm.</t>
    </r>
  </si>
  <si>
    <r>
      <t xml:space="preserve">Run various FDM values reports for your unit (e.g. </t>
    </r>
    <r>
      <rPr>
        <b/>
        <sz val="10"/>
        <color theme="1"/>
        <rFont val="Arial"/>
        <family val="2"/>
      </rPr>
      <t>Cost Center – FDM Values, Activities and Events - FDM Values</t>
    </r>
    <r>
      <rPr>
        <sz val="10"/>
        <color theme="1"/>
        <rFont val="Arial"/>
        <family val="2"/>
      </rPr>
      <t xml:space="preserve">, etc).; run wide open and filter as appropriate to your unit.
Run all of the reports identified in the worktag inactivation instructions (link in resources) and the </t>
    </r>
    <r>
      <rPr>
        <b/>
        <sz val="10"/>
        <color theme="1"/>
        <rFont val="Arial"/>
        <family val="2"/>
      </rPr>
      <t>Trial Balance</t>
    </r>
    <r>
      <rPr>
        <sz val="10"/>
        <color theme="1"/>
        <rFont val="Arial"/>
        <family val="2"/>
      </rPr>
      <t xml:space="preserve"> report to ensure balances are cleared prior to submitting the appropriate FDM request form in Workday to inactivate.  Run the reports </t>
    </r>
    <r>
      <rPr>
        <u/>
        <sz val="10"/>
        <color theme="1"/>
        <rFont val="Arial"/>
        <family val="2"/>
      </rPr>
      <t>without a book code specified</t>
    </r>
    <r>
      <rPr>
        <sz val="10"/>
        <color theme="1"/>
        <rFont val="Arial"/>
        <family val="2"/>
      </rPr>
      <t xml:space="preserve"> in order to capture all activity.</t>
    </r>
  </si>
  <si>
    <r>
      <rPr>
        <b/>
        <sz val="10"/>
        <color theme="1"/>
        <rFont val="Arial"/>
        <family val="2"/>
      </rPr>
      <t>Hires, Transfers, Terminations, and Reclassifications – OSU</t>
    </r>
    <r>
      <rPr>
        <sz val="10"/>
        <color theme="1"/>
        <rFont val="Arial"/>
        <family val="2"/>
      </rPr>
      <t xml:space="preserve">
Prompt: Enter CCH, Enter Termination under Business Process
</t>
    </r>
    <r>
      <rPr>
        <b/>
        <sz val="10"/>
        <color theme="1"/>
        <rFont val="Arial"/>
        <family val="2"/>
      </rPr>
      <t>Assignee - FDM Values Report</t>
    </r>
    <r>
      <rPr>
        <sz val="10"/>
        <color theme="1"/>
        <rFont val="Arial"/>
        <family val="2"/>
      </rPr>
      <t xml:space="preserve">
Prompt – run report wide open
Run all of the reports identified in the worktag inactivation instructions (link in resources) and the </t>
    </r>
    <r>
      <rPr>
        <b/>
        <sz val="10"/>
        <color theme="1"/>
        <rFont val="Arial"/>
        <family val="2"/>
      </rPr>
      <t>Trial Balance</t>
    </r>
    <r>
      <rPr>
        <sz val="10"/>
        <color theme="1"/>
        <rFont val="Arial"/>
        <family val="2"/>
      </rPr>
      <t xml:space="preserve"> report to ensure balances are cleared prior to submitting the appropriate FDM request form in Workday to inactivate.  Run the reports </t>
    </r>
    <r>
      <rPr>
        <u/>
        <sz val="10"/>
        <color theme="1"/>
        <rFont val="Arial"/>
        <family val="2"/>
      </rPr>
      <t>without a book code specified</t>
    </r>
    <r>
      <rPr>
        <sz val="10"/>
        <color theme="1"/>
        <rFont val="Arial"/>
        <family val="2"/>
      </rPr>
      <t xml:space="preserve"> in order to capture all activity.</t>
    </r>
  </si>
  <si>
    <r>
      <rPr>
        <b/>
        <sz val="10"/>
        <color theme="1"/>
        <rFont val="Arial"/>
        <family val="2"/>
      </rPr>
      <t>Vacant Positions without a Job Requisition - OSU</t>
    </r>
    <r>
      <rPr>
        <sz val="10"/>
        <color theme="1"/>
        <rFont val="Arial"/>
        <family val="2"/>
      </rPr>
      <t xml:space="preserve">
Prompt: Enter CCH and Organization if needed</t>
    </r>
  </si>
  <si>
    <r>
      <rPr>
        <b/>
        <sz val="10"/>
        <color theme="1"/>
        <rFont val="Arial"/>
        <family val="2"/>
      </rPr>
      <t>May Specific Costing Updates for 9/12 Faculty</t>
    </r>
    <r>
      <rPr>
        <sz val="10"/>
        <color theme="1"/>
        <rFont val="Arial"/>
        <family val="2"/>
      </rPr>
      <t xml:space="preserve">
Review the Advanced Costing Allocations for 9/12 Job Aid for full details
Check Department Fiscal Payroll Processing Calendar for May costing deadlines
Helpful report: </t>
    </r>
    <r>
      <rPr>
        <b/>
        <sz val="10"/>
        <color theme="1"/>
        <rFont val="Arial"/>
        <family val="2"/>
      </rPr>
      <t>Payroll Funding - Costing Allocations for Filled Positions</t>
    </r>
    <r>
      <rPr>
        <sz val="10"/>
        <color theme="1"/>
        <rFont val="Arial"/>
        <family val="2"/>
      </rPr>
      <t xml:space="preserve"> (Prompt for Costing Allocation Date: 5/31/202X, Job Family: Associated Faculty 9/12, Faculty 9/12, Visiting Faculty 9/12)
</t>
    </r>
    <r>
      <rPr>
        <b/>
        <sz val="10"/>
        <color theme="1"/>
        <rFont val="Arial"/>
        <family val="2"/>
      </rPr>
      <t xml:space="preserve">
August Specific Costing Updates for Faculty
</t>
    </r>
    <r>
      <rPr>
        <sz val="10"/>
        <color theme="1"/>
        <rFont val="Arial"/>
        <family val="2"/>
      </rPr>
      <t xml:space="preserve">Faculty Release Time and Cost Share
Update costing allocation to enter all release time appointments and cost share
Allocation start date should be effective August 15th
Faculty Administrative Attachments
Verify correct amount and time frame have been entered for all allowances
Set up a costing allocation for the earnings component Faculty Admin Attachment (Amount)
</t>
    </r>
  </si>
  <si>
    <r>
      <t xml:space="preserve">Run reports for your unit specific parameters (e.g. cost center / cost center hierarchy) 
Review for those that went to FD101 or FD111 using the following:
</t>
    </r>
    <r>
      <rPr>
        <b/>
        <sz val="10"/>
        <color theme="1"/>
        <rFont val="Arial"/>
        <family val="2"/>
      </rPr>
      <t xml:space="preserve">
Payroll Expense Details Dashboard (Tableau)
Find Journal Lines – OSU Payroll Detail
Payroll Funding – One Time Payment
Payroll Funding – Period Activity Pay
Payroll Funding – Cost Allocations for Filled Positions – Expired or Missing
Payroll Funding - Earning Costing (Worker + Position + Earning)
Payroll Funding – Cost Allocations for Filled Positions
HR for Finance - Compensation Changes (excludes changes from Hires, Add Job and Change Job)
HR for Finance - Termination and End Additional Job</t>
    </r>
  </si>
  <si>
    <t>B8</t>
  </si>
  <si>
    <t>To review for vacant positions that should be closed.</t>
  </si>
  <si>
    <t>Office of Business and Finance Reconciliation Guidelines</t>
  </si>
  <si>
    <t>Recommended Reconciliation Completion Deadlines</t>
  </si>
  <si>
    <t>Office of Business and Finance Reconciliation Objectives</t>
  </si>
  <si>
    <t>Financial Analysis &amp; Reconciliation Checklist</t>
  </si>
  <si>
    <t>Payroll &amp; HR Review Checklist</t>
  </si>
  <si>
    <t>Monthly Exception &amp; Transaction Clearing Tasks Checklist</t>
  </si>
  <si>
    <t>Unit Specific Review &amp; Analysis Checklist</t>
  </si>
  <si>
    <t>FDM Monitoring &amp; Clean Up Activities Checklist</t>
  </si>
  <si>
    <t>Payroll &amp; HR Review</t>
  </si>
  <si>
    <t xml:space="preserve">At a minimum, it is expected the Cost Center Manager or equivalent do the appropriate checks and initial that the step was completed.  </t>
  </si>
  <si>
    <t>Generally speaking, reconciliations are due by the close date of the preceding month. As an example, a completed and signed off May reconciliation would be due by the close date for June Financials in July. Any issues meeting this deadline should be communicated to management.  This checklist and supporting documentation should be retained in a shared folder for audit purposes.  All supporting documentation should be maintained in accordance with the University Records Retention Schedule.</t>
  </si>
  <si>
    <r>
      <rPr>
        <b/>
        <sz val="10"/>
        <rFont val="Arial"/>
        <family val="2"/>
      </rPr>
      <t xml:space="preserve">Sources and Uses (various reports) 
</t>
    </r>
    <r>
      <rPr>
        <sz val="10"/>
        <rFont val="Arial"/>
        <family val="2"/>
      </rPr>
      <t xml:space="preserve">Analyze your balancing unit and ledger account 45000 with RC1033; if amounts are significant, process a cost center journal to proportionally distribute the total interest income across all cost centers within the balancing unit based on the equity balances in each combination. Note that this is especially important for earnings operations, as the investment income must be factored into cost recovery rate calculations.  </t>
    </r>
  </si>
  <si>
    <r>
      <rPr>
        <b/>
        <sz val="10"/>
        <rFont val="Arial"/>
        <family val="2"/>
      </rPr>
      <t>General Ledger Balance</t>
    </r>
    <r>
      <rPr>
        <sz val="10"/>
        <rFont val="Arial"/>
        <family val="2"/>
      </rPr>
      <t xml:space="preserve">
Review your allowance for uncollectables account 13200 monthly and make any adjustments for estimated uncollectables.  Evaluate the allowance at least monthly.  To increase your allowance, you would post a cost center journal debit 65770 Bad Debt Expense with SC = SC10660; credit to 13200 – Allowance for Uncollectables.  Any write offs processed by the Bursar's Office post directly to 65770 Bad Debt Expense.
The allowance for items ready for Collection (i.e., over 60 days past due) should be at least 50% of those amounts.</t>
    </r>
  </si>
  <si>
    <r>
      <rPr>
        <b/>
        <sz val="10"/>
        <color theme="1"/>
        <rFont val="Arial"/>
        <family val="2"/>
      </rPr>
      <t>Find open Expense Reports that need approved</t>
    </r>
    <r>
      <rPr>
        <sz val="10"/>
        <color theme="1"/>
        <rFont val="Arial"/>
        <family val="2"/>
      </rPr>
      <t xml:space="preserve">
Review those that are in draft or unapproved status 
Direct questions to pcard@osu.edu or travel@osu.edu </t>
    </r>
  </si>
  <si>
    <r>
      <rPr>
        <b/>
        <sz val="10"/>
        <color theme="1"/>
        <rFont val="Arial"/>
        <family val="2"/>
      </rPr>
      <t xml:space="preserve">Review Spend Authorizations </t>
    </r>
    <r>
      <rPr>
        <sz val="10"/>
        <color theme="1"/>
        <rFont val="Arial"/>
        <family val="2"/>
      </rPr>
      <t xml:space="preserve">
Work with traveler to submit documentation for expense reports to service center or fiscal support for processing.
Work with traveler to reconcile cash advances
Review those that are in draft or unapproved status 
Direct questions to travel@osu.edu </t>
    </r>
  </si>
  <si>
    <r>
      <rPr>
        <b/>
        <sz val="10"/>
        <color theme="1"/>
        <rFont val="Arial"/>
        <family val="2"/>
      </rPr>
      <t>Find in Progress Journals</t>
    </r>
    <r>
      <rPr>
        <sz val="10"/>
        <color theme="1"/>
        <rFont val="Arial"/>
        <family val="2"/>
      </rPr>
      <t xml:space="preserve">
Review for open journals that have not been approved/posted.</t>
    </r>
  </si>
  <si>
    <r>
      <rPr>
        <b/>
        <sz val="10"/>
        <color theme="1"/>
        <rFont val="Arial"/>
        <family val="2"/>
      </rPr>
      <t>Find PCard Transactions not Expensed</t>
    </r>
    <r>
      <rPr>
        <sz val="10"/>
        <color theme="1"/>
        <rFont val="Arial"/>
        <family val="2"/>
      </rPr>
      <t xml:space="preserve">
Work with PCard managers and PCardholders to get transactions expensed in Workday
Direct questions to pcard@osu.edu</t>
    </r>
  </si>
  <si>
    <r>
      <rPr>
        <b/>
        <sz val="10"/>
        <color theme="1"/>
        <rFont val="Arial"/>
        <family val="2"/>
      </rPr>
      <t>Find open Supplier Invoices and Match Exceptions</t>
    </r>
    <r>
      <rPr>
        <sz val="10"/>
        <color theme="1"/>
        <rFont val="Arial"/>
        <family val="2"/>
      </rPr>
      <t xml:space="preserve">
Review for transactions that are in progress, draft, or match status exception. Notify service center via email for anything that cannot be processed</t>
    </r>
  </si>
  <si>
    <r>
      <rPr>
        <b/>
        <sz val="10"/>
        <color theme="1"/>
        <rFont val="Arial"/>
        <family val="2"/>
      </rPr>
      <t>Review Policy Exceptions</t>
    </r>
    <r>
      <rPr>
        <sz val="10"/>
        <color theme="1"/>
        <rFont val="Arial"/>
        <family val="2"/>
      </rPr>
      <t xml:space="preserve">
Review the exceptions dashboard for any policy exceptions. 
Make note of any follow up items and actions taken/results. </t>
    </r>
    <r>
      <rPr>
        <b/>
        <i/>
        <sz val="10"/>
        <color theme="1"/>
        <rFont val="Arial"/>
        <family val="2"/>
      </rPr>
      <t>These notations should then be signed off/initialed by the SFO.</t>
    </r>
  </si>
  <si>
    <r>
      <rPr>
        <b/>
        <sz val="10"/>
        <color theme="1"/>
        <rFont val="Arial"/>
        <family val="2"/>
      </rPr>
      <t>Review Delegations</t>
    </r>
    <r>
      <rPr>
        <sz val="10"/>
        <color theme="1"/>
        <rFont val="Arial"/>
        <family val="2"/>
      </rPr>
      <t xml:space="preserve">
Ensure delegations are appropriate by reviewing them monthly. Look at the previous month activity and do a look forward for current delegations.
If delegation is not reasonable, take extra steps to remove the delegation and analyze transactions that delegate approved
</t>
    </r>
    <r>
      <rPr>
        <b/>
        <i/>
        <sz val="10"/>
        <color theme="1"/>
        <rFont val="Arial"/>
        <family val="2"/>
      </rPr>
      <t>Report should be saved on a monthly basis with SFO sign off.</t>
    </r>
    <r>
      <rPr>
        <sz val="10"/>
        <color theme="1"/>
        <rFont val="Arial"/>
        <family val="2"/>
      </rPr>
      <t xml:space="preserve"> This should be maintained with the monthly close documentation.</t>
    </r>
  </si>
  <si>
    <r>
      <rPr>
        <b/>
        <sz val="10"/>
        <color theme="1"/>
        <rFont val="Arial"/>
        <family val="2"/>
      </rPr>
      <t>Security Role Review</t>
    </r>
    <r>
      <rPr>
        <sz val="10"/>
        <color theme="1"/>
        <rFont val="Arial"/>
        <family val="2"/>
      </rPr>
      <t xml:space="preserve"> 
Review cost center level security assignments for accuracy to avoid unassigned transactions and ensure accuracy of role assignments.</t>
    </r>
  </si>
  <si>
    <r>
      <rPr>
        <b/>
        <sz val="10"/>
        <color theme="1"/>
        <rFont val="Arial"/>
        <family val="2"/>
      </rPr>
      <t>Review Payroll Costing</t>
    </r>
    <r>
      <rPr>
        <sz val="10"/>
        <color theme="1"/>
        <rFont val="Arial"/>
        <family val="2"/>
      </rPr>
      <t xml:space="preserve">
Review for salaries that are not costed or incorrectly costed.
For employees who went to default funding (FD101 or FD111) process a
Payroll Accounting Adjustment (PAA) to move to correct funding and update the costing allocation.
</t>
    </r>
  </si>
  <si>
    <r>
      <rPr>
        <b/>
        <sz val="10"/>
        <color theme="1"/>
        <rFont val="Arial"/>
        <family val="2"/>
      </rPr>
      <t>Review Vacant Positions</t>
    </r>
    <r>
      <rPr>
        <sz val="10"/>
        <color theme="1"/>
        <rFont val="Arial"/>
        <family val="2"/>
      </rPr>
      <t xml:space="preserve">
Review open (unfilled) positions and take appropriate steps to close positions that will not be filled.</t>
    </r>
  </si>
  <si>
    <r>
      <rPr>
        <b/>
        <sz val="10"/>
        <color theme="1"/>
        <rFont val="Arial"/>
        <family val="2"/>
      </rPr>
      <t>Monthly Analysis of Financial Activity</t>
    </r>
    <r>
      <rPr>
        <sz val="10"/>
        <color theme="1"/>
        <rFont val="Arial"/>
        <family val="2"/>
      </rPr>
      <t xml:space="preserve">
Review the financial activity of the unit. The unit should focus on significant
changes as compared to the plan and prior year. Unit should factor in changes that occurred as well as changes that were expected to occur that did not.  The different combinations of analysis will depend on how the unit has structured their operations. It could include, cost centers, projects, programs, etc.
Perform a review of plan to actuals - </t>
    </r>
    <r>
      <rPr>
        <i/>
        <sz val="10"/>
        <color theme="1"/>
        <rFont val="Arial"/>
        <family val="2"/>
      </rPr>
      <t xml:space="preserve">Note that the Adaptive reports should not be run until after month end close and should inform the next month’s activity.  Reports can be run in Workday to look at YTD plan vs. actuals
</t>
    </r>
    <r>
      <rPr>
        <sz val="10"/>
        <color theme="1"/>
        <rFont val="Arial"/>
        <family val="2"/>
      </rPr>
      <t xml:space="preserve">
Substantiate and document balance sheet balances are accurate for your unit.  Understand what the account is used for and what balances should be included. Reconcile any subsystems to the general ledger. Differences need to be investigated and resolved. All reconciliations should be reviewed by an individual separate from the preparer.  
</t>
    </r>
    <r>
      <rPr>
        <b/>
        <sz val="9"/>
        <color theme="1"/>
        <rFont val="Arial"/>
        <family val="2"/>
      </rPr>
      <t>Reports, including explanations of variances and actions, should be signed off by the appropriate person. At a minimum, the Cost Center Manager or equivalent.</t>
    </r>
  </si>
  <si>
    <r>
      <rPr>
        <b/>
        <sz val="10"/>
        <color theme="1"/>
        <rFont val="Arial"/>
        <family val="2"/>
      </rPr>
      <t>Deposits</t>
    </r>
    <r>
      <rPr>
        <sz val="10"/>
        <color theme="1"/>
        <rFont val="Arial"/>
        <family val="2"/>
      </rPr>
      <t xml:space="preserve">
Reconcile mail check logs, subsystem close out reports, and credit card daily batch reports (as applicable) to the general ledger
</t>
    </r>
    <r>
      <rPr>
        <b/>
        <sz val="10"/>
        <color theme="1"/>
        <rFont val="Arial"/>
        <family val="2"/>
      </rPr>
      <t>Find Unapplied Deposits</t>
    </r>
    <r>
      <rPr>
        <sz val="10"/>
        <color theme="1"/>
        <rFont val="Arial"/>
        <family val="2"/>
      </rPr>
      <t xml:space="preserve">
Find cash/wire transactions that have not been recorded or allocated to your unit
</t>
    </r>
    <r>
      <rPr>
        <b/>
        <sz val="10"/>
        <color theme="1"/>
        <rFont val="Arial"/>
        <family val="2"/>
      </rPr>
      <t>Petty Cash or Change Funds</t>
    </r>
    <r>
      <rPr>
        <sz val="10"/>
        <color theme="1"/>
        <rFont val="Arial"/>
        <family val="2"/>
      </rPr>
      <t xml:space="preserve">
Petty cash and change funds need reconciled monthly. The unit and the SFO are responsible for the security of petty cash funds.
</t>
    </r>
  </si>
  <si>
    <r>
      <rPr>
        <b/>
        <sz val="10"/>
        <color theme="1"/>
        <rFont val="Arial"/>
        <family val="2"/>
      </rPr>
      <t>Find Journal Lines - OSU</t>
    </r>
    <r>
      <rPr>
        <sz val="10"/>
        <color theme="1"/>
        <rFont val="Arial"/>
        <family val="2"/>
      </rPr>
      <t xml:space="preserve">
Run for your balancing unit hierarchy; Summarize by journal source &amp; filter for cash sale, ad hoc bank transactions (can be check scanners and credit card deposits) and customer invoice payments.  
Review the </t>
    </r>
    <r>
      <rPr>
        <b/>
        <sz val="10"/>
        <color theme="1"/>
        <rFont val="Arial"/>
        <family val="2"/>
      </rPr>
      <t xml:space="preserve">Unidentified Electronic Receipts List </t>
    </r>
    <r>
      <rPr>
        <sz val="10"/>
        <color theme="1"/>
        <rFont val="Arial"/>
        <family val="2"/>
      </rPr>
      <t xml:space="preserve">on the Business and Finance Website and work with the service center to process the unclaimed wires or checks.
</t>
    </r>
    <r>
      <rPr>
        <b/>
        <sz val="10"/>
        <color theme="1"/>
        <rFont val="Arial"/>
        <family val="2"/>
      </rPr>
      <t>Petty Cash or Change Fund Reconciliation Template</t>
    </r>
    <r>
      <rPr>
        <sz val="10"/>
        <color theme="1"/>
        <rFont val="Arial"/>
        <family val="2"/>
      </rPr>
      <t xml:space="preserve">
The custodian should record how funds have been spent on the petty cash template or change fund template and retain receipts. 
The completed template needs returned to the Unit Fiscal Team to reconcile and record the associated activity. 
Follow the reconciliation instructions on the Job Aid to record the activity via manual journal entry.</t>
    </r>
  </si>
  <si>
    <r>
      <rPr>
        <b/>
        <sz val="10"/>
        <rFont val="Arial"/>
        <family val="2"/>
      </rPr>
      <t xml:space="preserve">Review Aged Open Purchase Orders 
</t>
    </r>
    <r>
      <rPr>
        <sz val="10"/>
        <rFont val="Arial"/>
        <family val="2"/>
      </rPr>
      <t>Work with requestors as needed to determine if they should be closed out.  Send lists of purchase orders that can be closed to the Service Center.</t>
    </r>
  </si>
  <si>
    <r>
      <rPr>
        <b/>
        <sz val="10"/>
        <rFont val="Arial"/>
        <family val="2"/>
      </rPr>
      <t xml:space="preserve">Find Purchase Order Details - OSU
</t>
    </r>
    <r>
      <rPr>
        <sz val="10"/>
        <rFont val="Arial"/>
        <family val="2"/>
      </rPr>
      <t xml:space="preserve">Run for your unit specific parameters and analyze aged purchase orders with a document date over a year old with a 'last invoiced date' older than the prior 6 months to determine if they can be closed.  Reach out to requestors if needed. Send a list of purchase orders to close to the service center for closure.
</t>
    </r>
    <r>
      <rPr>
        <i/>
        <sz val="10"/>
        <rFont val="Arial"/>
        <family val="2"/>
      </rPr>
      <t xml:space="preserve">Important note </t>
    </r>
    <r>
      <rPr>
        <sz val="10"/>
        <rFont val="Arial"/>
        <family val="2"/>
      </rPr>
      <t xml:space="preserve">- Filter out and do not request closure for purchase orders on FOD construction project values beginning with 'PJOSU' and grant related purchase orders on FD520.  </t>
    </r>
    <r>
      <rPr>
        <b/>
        <sz val="10"/>
        <rFont val="Arial"/>
        <family val="2"/>
      </rPr>
      <t xml:space="preserve">
Purchase Orders with Documents Awaiting Action
</t>
    </r>
    <r>
      <rPr>
        <sz val="10"/>
        <rFont val="Arial"/>
        <family val="2"/>
      </rPr>
      <t xml:space="preserve">This report can help identify draft documents in progress that can prevent the purchase order from being closed and require action before closure can occur. </t>
    </r>
  </si>
  <si>
    <r>
      <rPr>
        <b/>
        <sz val="10"/>
        <rFont val="Arial"/>
        <family val="2"/>
      </rPr>
      <t>Review Trackable Assets for Capitalization</t>
    </r>
    <r>
      <rPr>
        <sz val="10"/>
        <rFont val="Arial"/>
        <family val="2"/>
      </rPr>
      <t xml:space="preserve">
Find trackable assets where the tracking process has not been completed (not tagged or registered timely etc.)</t>
    </r>
  </si>
  <si>
    <r>
      <rPr>
        <b/>
        <sz val="10"/>
        <rFont val="Arial"/>
        <family val="2"/>
      </rPr>
      <t>OSU – Find Assets</t>
    </r>
    <r>
      <rPr>
        <sz val="10"/>
        <rFont val="Arial"/>
        <family val="2"/>
      </rPr>
      <t xml:space="preserve">
Run for your unit specific parameters
</t>
    </r>
    <r>
      <rPr>
        <b/>
        <sz val="10"/>
        <rFont val="Arial"/>
        <family val="2"/>
      </rPr>
      <t xml:space="preserve">
Business Processes Awaiting Action - Asset Detail 
</t>
    </r>
    <r>
      <rPr>
        <sz val="10"/>
        <rFont val="Arial"/>
        <family val="2"/>
      </rPr>
      <t>Run for your unit specific parameters - review assets in progress for new additions or to dispose of asset timely</t>
    </r>
  </si>
  <si>
    <r>
      <rPr>
        <b/>
        <sz val="10"/>
        <rFont val="Arial"/>
        <family val="2"/>
      </rPr>
      <t>Internal Revenue</t>
    </r>
    <r>
      <rPr>
        <sz val="10"/>
        <rFont val="Arial"/>
        <family val="2"/>
      </rPr>
      <t xml:space="preserve">
Reconcile approved internal supplier invoices to internal revenue posted in the general ledger. Timing note: Internal billing supplier invoices must be posted / in approved status to be picked up for settlement (which happens daily at 10 am).  The revenue integration posts internal revenue at noon based on the invoices ‘paid’ status.   </t>
    </r>
  </si>
  <si>
    <r>
      <rPr>
        <b/>
        <sz val="10"/>
        <rFont val="Arial"/>
        <family val="2"/>
      </rPr>
      <t xml:space="preserve">Find Journal Lines – OSU </t>
    </r>
    <r>
      <rPr>
        <sz val="10"/>
        <rFont val="Arial"/>
        <family val="2"/>
      </rPr>
      <t xml:space="preserve">or </t>
    </r>
    <r>
      <rPr>
        <b/>
        <sz val="10"/>
        <rFont val="Arial"/>
        <family val="2"/>
      </rPr>
      <t>Sources and Uses – Variance Analysis</t>
    </r>
    <r>
      <rPr>
        <sz val="10"/>
        <rFont val="Arial"/>
        <family val="2"/>
      </rPr>
      <t xml:space="preserve"> for your unit specific parameters; Internal Supplier Invoice Journal Source and Ledger Account 46000.  
Compare internal revenue from the GL above with approved invoices using </t>
    </r>
    <r>
      <rPr>
        <b/>
        <sz val="10"/>
        <rFont val="Arial"/>
        <family val="2"/>
      </rPr>
      <t>Find Supplier Invoice Summary – OSU</t>
    </r>
    <r>
      <rPr>
        <sz val="10"/>
        <rFont val="Arial"/>
        <family val="2"/>
      </rPr>
      <t xml:space="preserve"> for your supplier ID with invoices in approved status to view what posted.  At month end, follow up with invoice approvers for any 'in progress' invoices if needed to ensure revenue is posted in the proper month.</t>
    </r>
  </si>
  <si>
    <r>
      <rPr>
        <b/>
        <sz val="10"/>
        <rFont val="Arial"/>
        <family val="2"/>
      </rPr>
      <t>OSU – Find Assets</t>
    </r>
    <r>
      <rPr>
        <sz val="10"/>
        <rFont val="Arial"/>
        <family val="2"/>
      </rPr>
      <t xml:space="preserve">
Run for your unit specific parameters (e.g. balancing unit / balancing unit hierarchy)
</t>
    </r>
    <r>
      <rPr>
        <b/>
        <sz val="10"/>
        <rFont val="Arial"/>
        <family val="2"/>
      </rPr>
      <t>Business Processes Awaiting Action - Asset Detail</t>
    </r>
    <r>
      <rPr>
        <sz val="10"/>
        <rFont val="Arial"/>
        <family val="2"/>
      </rPr>
      <t xml:space="preserve"> 
Run for your unit specific parameters - review assets in progress for new additions or to dispose of asset timely
</t>
    </r>
    <r>
      <rPr>
        <b/>
        <sz val="10"/>
        <rFont val="Arial"/>
        <family val="2"/>
      </rPr>
      <t xml:space="preserve">Find Supplier Invoice Details – OSU </t>
    </r>
    <r>
      <rPr>
        <sz val="10"/>
        <rFont val="Arial"/>
        <family val="2"/>
      </rPr>
      <t xml:space="preserve">
Run for your unit specific parameters (e.g. cost center / cost center hierarchy, balancing unit / balancing unit hierarchy)
Line Spend Category Hierarchy of ‘Non-Trackable’ 
Review for any &gt;$5k missed items that need to be manually registered
</t>
    </r>
    <r>
      <rPr>
        <b/>
        <sz val="10"/>
        <rFont val="Arial"/>
        <family val="2"/>
      </rPr>
      <t>Find Expense Report Details – OSU</t>
    </r>
    <r>
      <rPr>
        <sz val="10"/>
        <rFont val="Arial"/>
        <family val="2"/>
      </rPr>
      <t xml:space="preserve">
Run for your unit specific parameters (e.g. cost center / cost center hierarchy, balancing unit / balancing unit hierarchy) 
Review for any &gt;$5k missed items that need to be manually registered</t>
    </r>
  </si>
  <si>
    <r>
      <rPr>
        <b/>
        <sz val="10"/>
        <rFont val="Arial"/>
        <family val="2"/>
      </rPr>
      <t>Review Sales Reports (as applicable to your unit)</t>
    </r>
    <r>
      <rPr>
        <sz val="10"/>
        <rFont val="Arial"/>
        <family val="2"/>
      </rPr>
      <t xml:space="preserve">
If using an external point of sale (POS) system such as Nelnet, review sales reports monthly and create a cost center journal to: Debit 42000 revenue and Credit 20500 accrued sales tax.  Earnings operations subject to sales tax need to record sales tax payable monthly, within the month of the sale or invoice. The accrued sales tax must be recorded as the amount collected or the calculated liability, whichever is higher (e.g. due to rounding). </t>
    </r>
    <r>
      <rPr>
        <b/>
        <sz val="10"/>
        <rFont val="Arial"/>
        <family val="2"/>
      </rPr>
      <t xml:space="preserve"> Sales tax journals must be entered and approved by Business Day 5 of the following month to be recorded in the proper period.</t>
    </r>
    <r>
      <rPr>
        <sz val="10"/>
        <rFont val="Arial"/>
        <family val="2"/>
      </rPr>
      <t xml:space="preserve">
If you utilize workday cash sales or customer invoices, the appropriate sales tax rate must be added to the transactions in Workday at the time of the taxable sale or invoice; doing so will result in the correct accrued sales tax accounting. 
The sales tax monthly reporting form of gross vs. exempt sales and the tax rate must be submitted to </t>
    </r>
    <r>
      <rPr>
        <u/>
        <sz val="10"/>
        <rFont val="Arial"/>
        <family val="2"/>
      </rPr>
      <t>salestax@osu.edu</t>
    </r>
    <r>
      <rPr>
        <sz val="10"/>
        <rFont val="Arial"/>
        <family val="2"/>
      </rPr>
      <t xml:space="preserve"> (link to reporting form is on sales tax information page, right).
Note: The Controller’s Office relieves the payable centrally when the accrued tax is paid the following month (once the sales tax is remitted by the Controller's Office to the state).  </t>
    </r>
  </si>
  <si>
    <r>
      <rPr>
        <b/>
        <sz val="10"/>
        <rFont val="Arial"/>
        <family val="2"/>
      </rPr>
      <t>Earnings Operations - Sales Tax Payable</t>
    </r>
    <r>
      <rPr>
        <sz val="10"/>
        <rFont val="Arial"/>
        <family val="2"/>
      </rPr>
      <t xml:space="preserve">
Earnings operations subject to sales tax need to record sales tax payable monthly, within the month of the sale or invoice, by either adding the tax rates to taxable sales on Workday Customer Invoices or Cash Sales, or by booking a journal entry for point of sale transactions such as Nelnet.
</t>
    </r>
    <r>
      <rPr>
        <i/>
        <sz val="10"/>
        <rFont val="Arial"/>
        <family val="2"/>
      </rPr>
      <t xml:space="preserve">
Note this step is subject to change in Autumn FY26 due to planned upcoming sales tax process improvements.</t>
    </r>
  </si>
  <si>
    <t>Last Updated: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</si>
</sst>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sz val="11"/>
      <color theme="1"/>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i/>
      <sz val="10"/>
      <color theme="1"/>
      <name val="Arial"/>
      <family val="2"/>
    </font>
    <font>
      <sz val="10"/>
      <color rgb="FFFF0000"/>
      <name val="Arial"/>
      <family val="2"/>
    </font>
    <font>
      <b/>
      <i/>
      <sz val="10"/>
      <color theme="1"/>
      <name val="Arial"/>
      <family val="2"/>
    </font>
    <font>
      <b/>
      <sz val="10"/>
      <name val="Arial"/>
      <family val="2"/>
    </font>
    <font>
      <sz val="10"/>
      <name val="Arial"/>
      <family val="2"/>
    </font>
    <font>
      <i/>
      <sz val="10"/>
      <name val="Arial"/>
      <family val="2"/>
    </font>
    <font>
      <b/>
      <sz val="14"/>
      <color rgb="FFFFFFFF"/>
      <name val="Arial"/>
      <family val="2"/>
    </font>
    <font>
      <b/>
      <sz val="14"/>
      <color theme="1"/>
      <name val="Arial"/>
      <family val="2"/>
    </font>
    <font>
      <b/>
      <sz val="9"/>
      <color theme="1"/>
      <name val="Arial"/>
      <family val="2"/>
    </font>
    <font>
      <b/>
      <i/>
      <sz val="11"/>
      <color theme="1"/>
      <name val="Arial"/>
      <family val="2"/>
    </font>
    <font>
      <b/>
      <sz val="20"/>
      <color theme="0"/>
      <name val="Arial"/>
      <family val="2"/>
    </font>
    <font>
      <b/>
      <sz val="11"/>
      <color theme="1"/>
      <name val="Arial"/>
      <family val="2"/>
    </font>
    <font>
      <i/>
      <sz val="11"/>
      <color theme="1"/>
      <name val="Arial"/>
      <family val="2"/>
    </font>
    <font>
      <b/>
      <i/>
      <sz val="12"/>
      <color theme="1"/>
      <name val="Arial"/>
      <family val="2"/>
    </font>
    <font>
      <b/>
      <sz val="12"/>
      <color theme="0"/>
      <name val="Arial"/>
      <family val="2"/>
    </font>
    <font>
      <sz val="12"/>
      <color theme="1"/>
      <name val="Arial"/>
      <family val="2"/>
    </font>
    <font>
      <sz val="11"/>
      <name val="Arial"/>
      <family val="2"/>
    </font>
    <font>
      <sz val="8"/>
      <name val="Arial"/>
      <family val="2"/>
    </font>
    <font>
      <b/>
      <sz val="10"/>
      <color rgb="FF0070C0"/>
      <name val="Arial"/>
      <family val="2"/>
    </font>
    <font>
      <b/>
      <u/>
      <sz val="10"/>
      <color rgb="FF0070C0"/>
      <name val="Arial"/>
      <family val="2"/>
    </font>
    <font>
      <b/>
      <i/>
      <u/>
      <sz val="12"/>
      <color theme="1"/>
      <name val="Arial"/>
      <family val="2"/>
    </font>
    <font>
      <u/>
      <sz val="10"/>
      <color theme="1"/>
      <name val="Arial"/>
      <family val="2"/>
    </font>
    <font>
      <b/>
      <u/>
      <sz val="11"/>
      <color theme="10"/>
      <name val="Arial"/>
      <family val="2"/>
    </font>
    <font>
      <u/>
      <sz val="10"/>
      <name val="Arial"/>
      <family val="2"/>
    </font>
    <font>
      <b/>
      <sz val="9"/>
      <color rgb="FF0070C0"/>
      <name val="Arial"/>
      <family val="2"/>
    </font>
    <font>
      <b/>
      <sz val="10"/>
      <color theme="10"/>
      <name val="Arial"/>
      <family val="2"/>
    </font>
  </fonts>
  <fills count="4">
    <fill>
      <patternFill patternType="none"/>
    </fill>
    <fill>
      <patternFill patternType="gray125"/>
    </fill>
    <fill>
      <patternFill patternType="solid">
        <fgColor rgb="FFB90B2E"/>
        <bgColor indexed="64"/>
      </patternFill>
    </fill>
    <fill>
      <patternFill patternType="solid">
        <fgColor rgb="FFC1C8CD"/>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63">
    <xf numFmtId="0" fontId="0" fillId="0" borderId="0" xfId="0"/>
    <xf numFmtId="0" fontId="1" fillId="0" borderId="0" xfId="0" applyFont="1"/>
    <xf numFmtId="0" fontId="2" fillId="0" borderId="0" xfId="0" applyFont="1"/>
    <xf numFmtId="0" fontId="5" fillId="0" borderId="5"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5" xfId="0" applyFont="1" applyBorder="1" applyAlignment="1" applyProtection="1">
      <alignment horizontal="center" vertical="center"/>
      <protection locked="0"/>
    </xf>
    <xf numFmtId="14" fontId="5" fillId="3" borderId="3" xfId="0" applyNumberFormat="1" applyFont="1" applyFill="1" applyBorder="1" applyProtection="1">
      <protection locked="0"/>
    </xf>
    <xf numFmtId="0" fontId="5" fillId="3" borderId="1" xfId="0" applyFont="1" applyFill="1" applyBorder="1" applyProtection="1">
      <protection locked="0"/>
    </xf>
    <xf numFmtId="0" fontId="5" fillId="0" borderId="0" xfId="0" applyFont="1" applyProtection="1">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14" fontId="5" fillId="3" borderId="1" xfId="0" applyNumberFormat="1" applyFont="1" applyFill="1" applyBorder="1" applyProtection="1">
      <protection locked="0"/>
    </xf>
    <xf numFmtId="0" fontId="5" fillId="0" borderId="1" xfId="0" applyFont="1" applyBorder="1" applyAlignment="1">
      <alignment horizontal="left" vertical="center" wrapText="1"/>
    </xf>
    <xf numFmtId="0" fontId="10" fillId="0" borderId="0" xfId="0" applyFont="1" applyProtection="1">
      <protection locked="0"/>
    </xf>
    <xf numFmtId="0" fontId="5" fillId="0" borderId="8" xfId="0" applyFont="1" applyBorder="1" applyAlignment="1" applyProtection="1">
      <alignment wrapText="1"/>
      <protection locked="0"/>
    </xf>
    <xf numFmtId="0" fontId="5" fillId="0" borderId="0" xfId="0" applyFont="1" applyAlignment="1" applyProtection="1">
      <alignment wrapText="1"/>
      <protection locked="0"/>
    </xf>
    <xf numFmtId="0" fontId="5" fillId="0" borderId="1" xfId="0" applyFont="1" applyBorder="1" applyAlignment="1" applyProtection="1">
      <alignment horizontal="center" vertical="center"/>
      <protection locked="0"/>
    </xf>
    <xf numFmtId="0" fontId="5" fillId="0" borderId="5" xfId="0" quotePrefix="1" applyFont="1" applyBorder="1" applyAlignment="1">
      <alignment horizontal="left" vertical="center" wrapText="1"/>
    </xf>
    <xf numFmtId="0" fontId="5" fillId="0" borderId="5" xfId="0" applyFont="1" applyBorder="1" applyAlignment="1">
      <alignment horizontal="center" vertical="center" wrapText="1"/>
    </xf>
    <xf numFmtId="14" fontId="5" fillId="3" borderId="3" xfId="0" applyNumberFormat="1"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5" xfId="0" applyFont="1" applyBorder="1" applyAlignment="1">
      <alignment horizontal="left" vertical="center" wrapText="1"/>
    </xf>
    <xf numFmtId="0" fontId="13" fillId="0" borderId="1" xfId="0" applyFont="1" applyBorder="1" applyAlignment="1">
      <alignment horizontal="left" vertical="center" wrapText="1"/>
    </xf>
    <xf numFmtId="0" fontId="5" fillId="0" borderId="1" xfId="0" quotePrefix="1" applyFont="1" applyBorder="1" applyAlignment="1">
      <alignment horizontal="left" vertical="center" wrapText="1"/>
    </xf>
    <xf numFmtId="14" fontId="5" fillId="3" borderId="1" xfId="0" applyNumberFormat="1" applyFont="1" applyFill="1" applyBorder="1" applyAlignment="1" applyProtection="1">
      <alignment horizontal="center" vertical="center"/>
      <protection locked="0"/>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14" fontId="13" fillId="3" borderId="1" xfId="0" applyNumberFormat="1" applyFont="1" applyFill="1" applyBorder="1" applyProtection="1">
      <protection locked="0"/>
    </xf>
    <xf numFmtId="0" fontId="13" fillId="3" borderId="1" xfId="0" applyFont="1" applyFill="1" applyBorder="1" applyProtection="1">
      <protection locked="0"/>
    </xf>
    <xf numFmtId="0" fontId="13" fillId="0" borderId="0" xfId="0" applyFont="1" applyProtection="1">
      <protection locked="0"/>
    </xf>
    <xf numFmtId="0" fontId="4" fillId="0" borderId="0" xfId="0" applyFont="1"/>
    <xf numFmtId="0" fontId="13" fillId="0" borderId="5" xfId="0" applyFont="1" applyBorder="1" applyAlignment="1">
      <alignment horizontal="center" vertical="center" wrapText="1"/>
    </xf>
    <xf numFmtId="0" fontId="4" fillId="0" borderId="0" xfId="0" applyFont="1" applyProtection="1">
      <protection locked="0"/>
    </xf>
    <xf numFmtId="0" fontId="18" fillId="0" borderId="0" xfId="0" applyFont="1" applyProtection="1">
      <protection locked="0"/>
    </xf>
    <xf numFmtId="0" fontId="4" fillId="0" borderId="0" xfId="0" applyFont="1" applyAlignment="1" applyProtection="1">
      <alignment horizontal="left"/>
      <protection locked="0"/>
    </xf>
    <xf numFmtId="0" fontId="4" fillId="0" borderId="0" xfId="0" applyFont="1" applyAlignment="1" applyProtection="1">
      <alignment horizontal="center"/>
      <protection locked="0"/>
    </xf>
    <xf numFmtId="0" fontId="19" fillId="0" borderId="0" xfId="0" applyFont="1" applyProtection="1">
      <protection locked="0"/>
    </xf>
    <xf numFmtId="0" fontId="20" fillId="3" borderId="1" xfId="0" applyFont="1" applyFill="1" applyBorder="1"/>
    <xf numFmtId="0" fontId="4" fillId="0" borderId="1" xfId="0" applyFont="1" applyBorder="1" applyProtection="1">
      <protection locked="0"/>
    </xf>
    <xf numFmtId="0" fontId="20" fillId="3" borderId="1" xfId="0" applyFont="1" applyFill="1" applyBorder="1" applyAlignment="1">
      <alignment vertical="center"/>
    </xf>
    <xf numFmtId="0" fontId="20" fillId="0" borderId="0" xfId="0" applyFont="1" applyAlignment="1">
      <alignment vertical="center"/>
    </xf>
    <xf numFmtId="0" fontId="4" fillId="0" borderId="1" xfId="0" applyFont="1" applyBorder="1" applyAlignment="1" applyProtection="1">
      <alignment vertical="center"/>
      <protection locked="0"/>
    </xf>
    <xf numFmtId="0" fontId="4" fillId="0" borderId="0" xfId="0" applyFont="1" applyAlignment="1" applyProtection="1">
      <alignment horizontal="center" vertical="center"/>
      <protection locked="0"/>
    </xf>
    <xf numFmtId="0" fontId="21" fillId="0" borderId="0" xfId="0" applyFont="1" applyProtection="1">
      <protection locked="0"/>
    </xf>
    <xf numFmtId="0" fontId="20" fillId="0" borderId="0" xfId="0" applyFont="1"/>
    <xf numFmtId="14" fontId="4" fillId="3" borderId="10" xfId="0" applyNumberFormat="1" applyFont="1" applyFill="1" applyBorder="1" applyProtection="1">
      <protection locked="0"/>
    </xf>
    <xf numFmtId="14" fontId="4" fillId="0" borderId="0" xfId="0" applyNumberFormat="1" applyFont="1" applyProtection="1">
      <protection locked="0"/>
    </xf>
    <xf numFmtId="0" fontId="20" fillId="0" borderId="0" xfId="0" applyFont="1" applyAlignment="1">
      <alignment horizontal="center"/>
    </xf>
    <xf numFmtId="0" fontId="20" fillId="0" borderId="0" xfId="0" applyFont="1" applyProtection="1">
      <protection locked="0"/>
    </xf>
    <xf numFmtId="0" fontId="20" fillId="0" borderId="0" xfId="0" applyFont="1" applyAlignment="1" applyProtection="1">
      <alignment horizontal="center"/>
      <protection locked="0"/>
    </xf>
    <xf numFmtId="0" fontId="20" fillId="0" borderId="0" xfId="0" applyFont="1" applyAlignment="1" applyProtection="1">
      <alignment horizontal="left"/>
      <protection locked="0"/>
    </xf>
    <xf numFmtId="0" fontId="22" fillId="0" borderId="0" xfId="0" applyFont="1" applyProtection="1">
      <protection locked="0"/>
    </xf>
    <xf numFmtId="0" fontId="23" fillId="2" borderId="1" xfId="0" applyFont="1" applyFill="1" applyBorder="1" applyAlignment="1" applyProtection="1">
      <alignment horizontal="center" vertical="center"/>
      <protection locked="0"/>
    </xf>
    <xf numFmtId="0" fontId="23" fillId="2" borderId="1" xfId="0" applyFont="1" applyFill="1" applyBorder="1" applyAlignment="1" applyProtection="1">
      <alignment horizontal="center" vertical="center" wrapText="1"/>
      <protection locked="0"/>
    </xf>
    <xf numFmtId="0" fontId="24" fillId="0" borderId="0" xfId="0" applyFont="1" applyAlignment="1" applyProtection="1">
      <alignment horizontal="center"/>
      <protection locked="0"/>
    </xf>
    <xf numFmtId="0" fontId="25" fillId="0" borderId="1" xfId="0" applyFont="1" applyBorder="1" applyAlignment="1">
      <alignment horizontal="center" vertical="center"/>
    </xf>
    <xf numFmtId="0" fontId="26" fillId="0" borderId="1" xfId="0" applyFont="1" applyBorder="1" applyAlignment="1">
      <alignment horizontal="left" vertical="center" wrapText="1"/>
    </xf>
    <xf numFmtId="0" fontId="25" fillId="0" borderId="1" xfId="0" applyFont="1" applyBorder="1" applyAlignment="1">
      <alignment horizontal="center" vertical="center" wrapText="1"/>
    </xf>
    <xf numFmtId="14" fontId="4" fillId="3" borderId="1" xfId="0" applyNumberFormat="1" applyFont="1" applyFill="1" applyBorder="1" applyProtection="1">
      <protection locked="0"/>
    </xf>
    <xf numFmtId="0" fontId="4" fillId="3" borderId="1" xfId="0" applyFont="1" applyFill="1" applyBorder="1" applyProtection="1">
      <protection locked="0"/>
    </xf>
    <xf numFmtId="0" fontId="27" fillId="0" borderId="1" xfId="1" applyFont="1" applyBorder="1" applyAlignment="1">
      <alignment horizontal="center" vertical="center" wrapText="1"/>
    </xf>
    <xf numFmtId="0" fontId="27" fillId="0" borderId="5" xfId="1" applyFont="1" applyFill="1" applyBorder="1" applyAlignment="1" applyProtection="1">
      <alignment horizontal="center" vertical="center" wrapText="1"/>
      <protection locked="0"/>
    </xf>
    <xf numFmtId="0" fontId="27" fillId="0" borderId="1" xfId="0" applyFont="1" applyBorder="1" applyAlignment="1">
      <alignment vertical="center" wrapText="1"/>
    </xf>
    <xf numFmtId="0" fontId="27" fillId="0" borderId="5" xfId="0" applyFont="1" applyBorder="1" applyAlignment="1" applyProtection="1">
      <alignment horizontal="center" vertical="center" wrapText="1"/>
      <protection locked="0"/>
    </xf>
    <xf numFmtId="0" fontId="27" fillId="0" borderId="1" xfId="1" applyFont="1" applyBorder="1" applyAlignment="1" applyProtection="1">
      <alignment horizontal="center" vertical="center" wrapText="1"/>
      <protection locked="0"/>
    </xf>
    <xf numFmtId="0" fontId="27" fillId="0" borderId="1" xfId="0" applyFont="1" applyBorder="1" applyAlignment="1" applyProtection="1">
      <alignment horizontal="center" vertical="center" wrapText="1"/>
      <protection locked="0"/>
    </xf>
    <xf numFmtId="0" fontId="28" fillId="0" borderId="1" xfId="1" applyFont="1" applyBorder="1" applyAlignment="1">
      <alignment horizontal="center" vertical="center"/>
    </xf>
    <xf numFmtId="0" fontId="28" fillId="0" borderId="0" xfId="1" applyFont="1" applyAlignment="1">
      <alignment horizontal="left" vertical="center" wrapText="1" indent="1"/>
    </xf>
    <xf numFmtId="0" fontId="27" fillId="0" borderId="1" xfId="0" applyFont="1" applyBorder="1"/>
    <xf numFmtId="0" fontId="28"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27" fillId="0" borderId="3" xfId="1" applyFont="1" applyBorder="1" applyAlignment="1">
      <alignment horizontal="center" vertical="center" wrapText="1"/>
    </xf>
    <xf numFmtId="0" fontId="27" fillId="0" borderId="4" xfId="1" applyFont="1" applyBorder="1" applyAlignment="1">
      <alignment horizontal="center" vertical="center" wrapText="1"/>
    </xf>
    <xf numFmtId="0" fontId="27" fillId="0" borderId="4"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 xfId="0" applyFont="1" applyBorder="1" applyAlignment="1" applyProtection="1">
      <alignment horizontal="center" vertical="center" wrapText="1"/>
      <protection locked="0"/>
    </xf>
    <xf numFmtId="0" fontId="28" fillId="0" borderId="0" xfId="0" applyFont="1"/>
    <xf numFmtId="0" fontId="27" fillId="0" borderId="4" xfId="1" applyFont="1" applyBorder="1" applyAlignment="1" applyProtection="1">
      <alignment horizontal="center" vertical="center" wrapText="1"/>
      <protection locked="0"/>
    </xf>
    <xf numFmtId="0" fontId="27" fillId="0" borderId="3" xfId="1" applyFont="1" applyBorder="1" applyAlignment="1" applyProtection="1">
      <alignment horizontal="center" vertical="center" wrapText="1"/>
      <protection locked="0"/>
    </xf>
    <xf numFmtId="0" fontId="27" fillId="0" borderId="5" xfId="1" applyFont="1" applyBorder="1" applyAlignment="1" applyProtection="1">
      <alignment horizontal="center" vertical="center" wrapText="1"/>
      <protection locked="0"/>
    </xf>
    <xf numFmtId="0" fontId="27" fillId="0" borderId="1" xfId="1" applyFont="1" applyFill="1" applyBorder="1" applyAlignment="1" applyProtection="1">
      <alignment horizontal="center" vertical="center" wrapText="1"/>
      <protection locked="0"/>
    </xf>
    <xf numFmtId="0" fontId="29" fillId="0" borderId="0" xfId="0" applyFont="1" applyProtection="1">
      <protection locked="0"/>
    </xf>
    <xf numFmtId="0" fontId="5" fillId="0" borderId="1" xfId="0" applyFont="1" applyBorder="1" applyAlignment="1">
      <alignment vertical="center" wrapText="1"/>
    </xf>
    <xf numFmtId="0" fontId="4" fillId="3" borderId="10" xfId="0" applyFont="1" applyFill="1" applyBorder="1" applyProtection="1">
      <protection locked="0"/>
    </xf>
    <xf numFmtId="0" fontId="20" fillId="0" borderId="11" xfId="0" applyFont="1" applyBorder="1"/>
    <xf numFmtId="0" fontId="20" fillId="0" borderId="11" xfId="0" applyFont="1" applyBorder="1" applyProtection="1">
      <protection locked="0"/>
    </xf>
    <xf numFmtId="0" fontId="19" fillId="2" borderId="1" xfId="0" applyFont="1" applyFill="1" applyBorder="1" applyAlignment="1" applyProtection="1">
      <alignment horizontal="centerContinuous"/>
      <protection locked="0"/>
    </xf>
    <xf numFmtId="0" fontId="13" fillId="0" borderId="5" xfId="0" applyFont="1" applyBorder="1" applyAlignment="1">
      <alignment horizontal="left" vertical="center" wrapText="1"/>
    </xf>
    <xf numFmtId="0" fontId="31" fillId="0" borderId="2" xfId="1" applyFont="1" applyBorder="1" applyAlignment="1" applyProtection="1">
      <protection locked="0"/>
    </xf>
    <xf numFmtId="0" fontId="16" fillId="0" borderId="7" xfId="0" applyFont="1" applyBorder="1" applyAlignment="1">
      <alignment horizontal="justify" vertical="center"/>
    </xf>
    <xf numFmtId="0" fontId="15" fillId="2" borderId="7" xfId="0" applyFont="1" applyFill="1" applyBorder="1" applyAlignment="1">
      <alignment horizontal="center" vertical="center"/>
    </xf>
    <xf numFmtId="0" fontId="4" fillId="0" borderId="1" xfId="0" applyFont="1" applyBorder="1" applyAlignment="1">
      <alignment wrapText="1"/>
    </xf>
    <xf numFmtId="0" fontId="4" fillId="0" borderId="1" xfId="0" applyFont="1" applyBorder="1"/>
    <xf numFmtId="0" fontId="4" fillId="0" borderId="1" xfId="0" applyFont="1" applyBorder="1" applyAlignment="1">
      <alignment horizontal="center"/>
    </xf>
    <xf numFmtId="0" fontId="20" fillId="3" borderId="1" xfId="0" applyFont="1" applyFill="1" applyBorder="1" applyAlignment="1">
      <alignment horizontal="center" vertical="center"/>
    </xf>
    <xf numFmtId="0" fontId="13" fillId="0" borderId="5" xfId="0" applyFont="1" applyBorder="1" applyAlignment="1" applyProtection="1">
      <alignment horizontal="left" vertical="center" wrapText="1"/>
      <protection locked="0"/>
    </xf>
    <xf numFmtId="0" fontId="31" fillId="0" borderId="3" xfId="1" applyFont="1" applyBorder="1" applyAlignment="1" applyProtection="1">
      <protection locked="0"/>
    </xf>
    <xf numFmtId="0" fontId="33" fillId="0" borderId="1" xfId="1" applyFont="1" applyBorder="1" applyAlignment="1" applyProtection="1">
      <alignment horizontal="center" vertical="center" wrapText="1"/>
      <protection locked="0"/>
    </xf>
    <xf numFmtId="0" fontId="34" fillId="0" borderId="1" xfId="1" applyFont="1" applyBorder="1" applyAlignment="1" applyProtection="1">
      <alignment horizontal="center" vertical="center" wrapText="1"/>
      <protection locked="0"/>
    </xf>
    <xf numFmtId="0" fontId="34" fillId="0" borderId="1" xfId="1" applyFont="1" applyFill="1" applyBorder="1" applyAlignment="1" applyProtection="1">
      <alignment horizontal="center" vertical="center" wrapText="1"/>
      <protection locked="0"/>
    </xf>
    <xf numFmtId="0" fontId="15"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wrapText="1"/>
    </xf>
    <xf numFmtId="0" fontId="16" fillId="3"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16" fillId="0" borderId="2" xfId="0" applyFont="1" applyBorder="1" applyAlignment="1">
      <alignment horizontal="center" vertical="center"/>
    </xf>
    <xf numFmtId="0" fontId="16" fillId="0" borderId="6" xfId="0" applyFont="1" applyBorder="1" applyAlignment="1">
      <alignment horizontal="center" vertical="center"/>
    </xf>
    <xf numFmtId="0" fontId="15" fillId="2" borderId="0" xfId="0" applyFont="1" applyFill="1" applyAlignment="1">
      <alignment horizontal="center" vertical="center" wrapText="1"/>
    </xf>
    <xf numFmtId="0" fontId="15" fillId="2" borderId="12" xfId="0" applyFont="1" applyFill="1" applyBorder="1" applyAlignment="1">
      <alignment horizontal="center" vertical="center" wrapText="1"/>
    </xf>
    <xf numFmtId="0" fontId="4"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5" fillId="0" borderId="2" xfId="0" applyFont="1" applyBorder="1" applyAlignment="1" applyProtection="1">
      <alignment horizontal="center" wrapText="1"/>
      <protection locked="0"/>
    </xf>
    <xf numFmtId="0" fontId="5" fillId="0" borderId="6" xfId="0" applyFont="1" applyBorder="1" applyAlignment="1" applyProtection="1">
      <alignment horizontal="center" wrapText="1"/>
      <protection locked="0"/>
    </xf>
    <xf numFmtId="0" fontId="5" fillId="0" borderId="3" xfId="0" applyFont="1" applyBorder="1" applyAlignment="1" applyProtection="1">
      <alignment horizontal="center" wrapText="1"/>
      <protection locked="0"/>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Border="1" applyAlignment="1" applyProtection="1">
      <alignment horizontal="center" wrapText="1"/>
      <protection locked="0"/>
    </xf>
    <xf numFmtId="0" fontId="5" fillId="0" borderId="1" xfId="0" applyFont="1" applyBorder="1" applyAlignment="1">
      <alignment horizontal="left" vertical="center" wrapText="1"/>
    </xf>
    <xf numFmtId="0" fontId="4" fillId="0" borderId="0" xfId="0" applyFont="1" applyAlignment="1" applyProtection="1">
      <alignment horizontal="center"/>
      <protection locked="0"/>
    </xf>
    <xf numFmtId="0" fontId="13" fillId="0" borderId="1" xfId="0" applyFont="1" applyBorder="1" applyAlignment="1" applyProtection="1">
      <alignment horizontal="center" wrapText="1"/>
      <protection locked="0"/>
    </xf>
    <xf numFmtId="0" fontId="20" fillId="0" borderId="0" xfId="0" applyFont="1" applyAlignment="1">
      <alignment horizontal="center" vertical="center"/>
    </xf>
    <xf numFmtId="0" fontId="13" fillId="0" borderId="2" xfId="0" applyFont="1" applyBorder="1" applyAlignment="1" applyProtection="1">
      <alignment horizontal="left" wrapText="1"/>
      <protection locked="0"/>
    </xf>
    <xf numFmtId="0" fontId="13" fillId="0" borderId="6" xfId="0" applyFont="1" applyBorder="1" applyAlignment="1" applyProtection="1">
      <alignment horizontal="left" wrapText="1"/>
      <protection locked="0"/>
    </xf>
    <xf numFmtId="0" fontId="13" fillId="0" borderId="3" xfId="0" applyFont="1" applyBorder="1" applyAlignment="1" applyProtection="1">
      <alignment horizontal="left" wrapText="1"/>
      <protection locked="0"/>
    </xf>
    <xf numFmtId="0" fontId="23" fillId="2" borderId="2"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2" xfId="0" applyFont="1" applyFill="1" applyBorder="1" applyAlignment="1" applyProtection="1">
      <alignment horizontal="center" vertical="center"/>
      <protection locked="0"/>
    </xf>
    <xf numFmtId="0" fontId="23" fillId="2" borderId="6" xfId="0" applyFont="1" applyFill="1" applyBorder="1" applyAlignment="1" applyProtection="1">
      <alignment horizontal="center" vertical="center"/>
      <protection locked="0"/>
    </xf>
    <xf numFmtId="0" fontId="23" fillId="2" borderId="3" xfId="0" applyFont="1" applyFill="1" applyBorder="1" applyAlignment="1" applyProtection="1">
      <alignment horizontal="center" vertical="center"/>
      <protection locked="0"/>
    </xf>
    <xf numFmtId="0" fontId="13" fillId="0" borderId="1" xfId="0" applyFont="1" applyBorder="1" applyAlignment="1">
      <alignment horizontal="left" vertical="center" wrapText="1"/>
    </xf>
    <xf numFmtId="0" fontId="5" fillId="0" borderId="2" xfId="0" applyFont="1" applyBorder="1" applyAlignment="1" applyProtection="1">
      <alignment horizontal="left" wrapText="1"/>
      <protection locked="0"/>
    </xf>
    <xf numFmtId="0" fontId="5" fillId="0" borderId="6" xfId="0" applyFont="1" applyBorder="1" applyAlignment="1" applyProtection="1">
      <alignment horizontal="left" wrapText="1"/>
      <protection locked="0"/>
    </xf>
    <xf numFmtId="0" fontId="5" fillId="0" borderId="3" xfId="0" applyFont="1" applyBorder="1" applyAlignment="1" applyProtection="1">
      <alignment horizontal="left" wrapText="1"/>
      <protection locked="0"/>
    </xf>
    <xf numFmtId="0" fontId="23" fillId="2" borderId="1" xfId="0" applyFont="1" applyFill="1" applyBorder="1" applyAlignment="1">
      <alignment horizontal="center" vertical="center"/>
    </xf>
    <xf numFmtId="0" fontId="23" fillId="2" borderId="1" xfId="0" applyFont="1" applyFill="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9" fillId="0" borderId="2" xfId="0" applyFont="1" applyBorder="1" applyAlignment="1" applyProtection="1">
      <alignment horizontal="center" wrapText="1"/>
      <protection locked="0"/>
    </xf>
    <xf numFmtId="0" fontId="9" fillId="0" borderId="6" xfId="0" applyFont="1" applyBorder="1" applyAlignment="1" applyProtection="1">
      <alignment horizontal="center" wrapText="1"/>
      <protection locked="0"/>
    </xf>
    <xf numFmtId="0" fontId="9" fillId="0" borderId="3" xfId="0" applyFont="1" applyBorder="1" applyAlignment="1" applyProtection="1">
      <alignment horizontal="center" wrapText="1"/>
      <protection locked="0"/>
    </xf>
    <xf numFmtId="0" fontId="9" fillId="0" borderId="1" xfId="0" applyFont="1" applyBorder="1" applyAlignment="1" applyProtection="1">
      <alignment horizontal="center" wrapText="1"/>
      <protection locked="0"/>
    </xf>
    <xf numFmtId="0" fontId="9" fillId="0" borderId="2" xfId="0" applyFont="1" applyBorder="1" applyAlignment="1" applyProtection="1">
      <alignment horizontal="left" wrapText="1"/>
      <protection locked="0"/>
    </xf>
    <xf numFmtId="0" fontId="9" fillId="0" borderId="6" xfId="0" applyFont="1" applyBorder="1" applyAlignment="1" applyProtection="1">
      <alignment horizontal="left" wrapText="1"/>
      <protection locked="0"/>
    </xf>
    <xf numFmtId="0" fontId="9" fillId="0" borderId="3" xfId="0" applyFont="1" applyBorder="1" applyAlignment="1" applyProtection="1">
      <alignment horizontal="left" wrapText="1"/>
      <protection locked="0"/>
    </xf>
    <xf numFmtId="0" fontId="4" fillId="0" borderId="2" xfId="0" applyFont="1" applyBorder="1" applyAlignment="1" applyProtection="1">
      <alignment horizontal="center" wrapText="1"/>
      <protection locked="0"/>
    </xf>
    <xf numFmtId="0" fontId="4" fillId="0" borderId="6" xfId="0" applyFont="1" applyBorder="1" applyAlignment="1" applyProtection="1">
      <alignment horizontal="center" wrapText="1"/>
      <protection locked="0"/>
    </xf>
    <xf numFmtId="0" fontId="4" fillId="0" borderId="3" xfId="0" applyFont="1" applyBorder="1" applyAlignment="1" applyProtection="1">
      <alignment horizontal="center" wrapText="1"/>
      <protection locked="0"/>
    </xf>
    <xf numFmtId="0" fontId="6" fillId="0" borderId="1" xfId="0" applyFont="1" applyBorder="1" applyAlignment="1">
      <alignment horizontal="left" vertical="center" wrapText="1"/>
    </xf>
    <xf numFmtId="0" fontId="4" fillId="0" borderId="2"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12" fillId="0" borderId="1" xfId="0" applyFont="1" applyBorder="1" applyAlignment="1">
      <alignment horizontal="left" vertical="center" wrapText="1"/>
    </xf>
    <xf numFmtId="0" fontId="4" fillId="0" borderId="2" xfId="0" applyFont="1" applyBorder="1" applyAlignment="1" applyProtection="1">
      <alignment horizontal="left" wrapText="1"/>
      <protection locked="0"/>
    </xf>
    <xf numFmtId="0" fontId="4" fillId="0" borderId="6" xfId="0" applyFont="1" applyBorder="1" applyAlignment="1" applyProtection="1">
      <alignment horizontal="left" wrapText="1"/>
      <protection locked="0"/>
    </xf>
    <xf numFmtId="0" fontId="4" fillId="0" borderId="3" xfId="0" applyFont="1" applyBorder="1" applyAlignment="1" applyProtection="1">
      <alignment horizontal="left" wrapText="1"/>
      <protection locked="0"/>
    </xf>
  </cellXfs>
  <cellStyles count="2">
    <cellStyle name="Hyperlink" xfId="1" builtinId="8"/>
    <cellStyle name="Normal" xfId="0" builtinId="0"/>
  </cellStyles>
  <dxfs count="0"/>
  <tableStyles count="0" defaultTableStyle="TableStyleMedium2" defaultPivotStyle="PivotStyleLight16"/>
  <colors>
    <mruColors>
      <color rgb="FFC1C8CD"/>
      <color rgb="FF0066CC"/>
      <color rgb="FF0099FF"/>
      <color rgb="FF0066FF"/>
      <color rgb="FFB90B2E"/>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https://admin.resources.osu.edu/workday/workday-for-core-users-finance/award-closeout-for-fiscal-services-and-financial-services" TargetMode="External"/><Relationship Id="rId13" Type="http://schemas.openxmlformats.org/officeDocument/2006/relationships/hyperlink" Target="https://busfin.osu.edu/university-business/treasury/banking-services#unID-receipts" TargetMode="External"/><Relationship Id="rId3" Type="http://schemas.openxmlformats.org/officeDocument/2006/relationships/hyperlink" Target="https://admin.resources.osu.edu/workday/workday-for-managers-and-leaders/update-costing-allocations-on-period-activity-pay" TargetMode="External"/><Relationship Id="rId7" Type="http://schemas.openxmlformats.org/officeDocument/2006/relationships/hyperlink" Target="https://admin.resources.osu.edu/workday/workday-for-core-users-finance/reporting-revenue-and-accounts-receivable" TargetMode="External"/><Relationship Id="rId12" Type="http://schemas.openxmlformats.org/officeDocument/2006/relationships/hyperlink" Target="https://busfin.osu.edu/university-business/controller/sales-and-use-taxes?check_logged_in=1" TargetMode="External"/><Relationship Id="rId2" Type="http://schemas.openxmlformats.org/officeDocument/2006/relationships/hyperlink" Target="https://admin.resources.osu.edu/workday/workday-for-core-users-finance/create-manual-journal-entry" TargetMode="External"/><Relationship Id="rId1" Type="http://schemas.openxmlformats.org/officeDocument/2006/relationships/hyperlink" Target="https://admin.resources.osu.edu/workday/workday-for-core-users-finance/create-funds-transfer-journal" TargetMode="External"/><Relationship Id="rId6" Type="http://schemas.openxmlformats.org/officeDocument/2006/relationships/hyperlink" Target="https://busfin.osu.edu/bursar/accountsreceivable#:~:text=Late%20Payments%20and,attachments%20and%20litigation." TargetMode="External"/><Relationship Id="rId11" Type="http://schemas.openxmlformats.org/officeDocument/2006/relationships/hyperlink" Target="https://admin.resources.osu.edu/workday/workday-for-core-users-finance/overruns-and-residuals-for-osp" TargetMode="External"/><Relationship Id="rId5" Type="http://schemas.openxmlformats.org/officeDocument/2006/relationships/hyperlink" Target="https://admin.resources.osu.edu/workday/workday-for-core-users-finance/reporting-summary-for-gift-management" TargetMode="External"/><Relationship Id="rId10" Type="http://schemas.openxmlformats.org/officeDocument/2006/relationships/hyperlink" Target="https://admin.resources.osu.edu/workday/workday-for-core-users-finance/dispose-of-an-asset" TargetMode="External"/><Relationship Id="rId4" Type="http://schemas.openxmlformats.org/officeDocument/2006/relationships/hyperlink" Target="https://admin.resources.osu.edu/workday/workday-for-core-users-finance/upload-journal-entries-with-eib-template" TargetMode="External"/><Relationship Id="rId9" Type="http://schemas.openxmlformats.org/officeDocument/2006/relationships/hyperlink" Target="https://admin.resources.osu.edu/workday/workday-for-core-users-finance/create-and-edit-internal-supplier-invoice-for-internal-order" TargetMode="External"/><Relationship Id="rId14" Type="http://schemas.openxmlformats.org/officeDocument/2006/relationships/hyperlink" Target="https://policies.osu.edu/sites/default/files/documents/2025/03/cash-funds-policy.pdf"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admin.resources.osu.edu/workday/workday-for-core-users-finance/a-one-time-payment-was-completed-with-incorrect-costing" TargetMode="External"/><Relationship Id="rId2" Type="http://schemas.openxmlformats.org/officeDocument/2006/relationships/hyperlink" Target="https://admin.resources.osu.edu/workday/workday-for-core-users-finance/costing-allocations" TargetMode="External"/><Relationship Id="rId1" Type="http://schemas.openxmlformats.org/officeDocument/2006/relationships/hyperlink" Target="https://admin.resources.osu.edu/workday/workday-for-core-users-finance/federal-work-study" TargetMode="External"/><Relationship Id="rId6" Type="http://schemas.openxmlformats.org/officeDocument/2006/relationships/hyperlink" Target="https://admin.resources.osu.edu/workday/workday-for-core-users-finance/payroll-accounting-adjustments-paa" TargetMode="External"/><Relationship Id="rId5" Type="http://schemas.openxmlformats.org/officeDocument/2006/relationships/hyperlink" Target="https://admin.resources.osu.edu/workday/workday-for-core-users-human-resources/initiating-and-reviewing-terminations-and-severance" TargetMode="External"/><Relationship Id="rId4" Type="http://schemas.openxmlformats.org/officeDocument/2006/relationships/hyperlink" Target="https://admin.resources.osu.edu/workday/workday-for-managers-and-leaders/update-costing-allocations-on-period-activity-pay"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https://busfin.osu.edu/university-business/controller/tips-and-tricks/match-exceptions-tips-and-tricks" TargetMode="External"/><Relationship Id="rId2" Type="http://schemas.openxmlformats.org/officeDocument/2006/relationships/hyperlink" Target="https://admin.resources.osu.edu/workday/workday-for-core-users-finance/er-find-and-view-expense-report" TargetMode="External"/><Relationship Id="rId1" Type="http://schemas.openxmlformats.org/officeDocument/2006/relationships/hyperlink" Target="https://admin.resources.osu.edu/workday/workday-for-core-users-finance/period-close-timeline-infographic" TargetMode="External"/><Relationship Id="rId5" Type="http://schemas.openxmlformats.org/officeDocument/2006/relationships/hyperlink" Target="https://admin.resources.osu.edu/workday/workday-for-core-users-finance/payroll-accounting-adjustments-paa" TargetMode="External"/><Relationship Id="rId4" Type="http://schemas.openxmlformats.org/officeDocument/2006/relationships/hyperlink" Target="https://busfin.osu.edu/university-business/controller/tips-and-tricks/supplier-invoice-process-tips-and-tricks"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admin.resources.osu.edu/workday/workday-for-core-users-finance/fdm-request-process-for-new-worktag-values"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admin.resources.osu.edu/workday/workday-for-core-users-finance/sa-find-and-view-spend-authorization" TargetMode="External"/></Relationships>
</file>

<file path=xl/drawings/drawing1.xml><?xml version="1.0" encoding="utf-8"?>
<xdr:wsDr xmlns:xdr="http://schemas.openxmlformats.org/drawingml/2006/spreadsheetDrawing" xmlns:a="http://schemas.openxmlformats.org/drawingml/2006/main">
  <xdr:twoCellAnchor>
    <xdr:from>
      <xdr:col>5</xdr:col>
      <xdr:colOff>13759</xdr:colOff>
      <xdr:row>9</xdr:row>
      <xdr:rowOff>0</xdr:rowOff>
    </xdr:from>
    <xdr:to>
      <xdr:col>5</xdr:col>
      <xdr:colOff>1558926</xdr:colOff>
      <xdr:row>9</xdr:row>
      <xdr:rowOff>635000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2836DC11-2CCF-4B6B-8D63-C3B9F6B3D98C}"/>
            </a:ext>
          </a:extLst>
        </xdr:cNvPr>
        <xdr:cNvSpPr/>
      </xdr:nvSpPr>
      <xdr:spPr>
        <a:xfrm>
          <a:off x="10546292" y="1964267"/>
          <a:ext cx="1545167" cy="635000"/>
        </a:xfrm>
        <a:prstGeom prst="round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n-US" sz="1000" b="1">
              <a:solidFill>
                <a:srgbClr val="0070C0"/>
              </a:solidFill>
              <a:latin typeface="Arial" panose="020B0604020202020204" pitchFamily="34" charset="0"/>
              <a:cs typeface="Arial" panose="020B0604020202020204" pitchFamily="34" charset="0"/>
            </a:rPr>
            <a:t>Create Funds Transfer Journal Job Aid</a:t>
          </a:r>
        </a:p>
      </xdr:txBody>
    </xdr:sp>
    <xdr:clientData/>
  </xdr:twoCellAnchor>
  <xdr:twoCellAnchor>
    <xdr:from>
      <xdr:col>5</xdr:col>
      <xdr:colOff>5292</xdr:colOff>
      <xdr:row>9</xdr:row>
      <xdr:rowOff>680509</xdr:rowOff>
    </xdr:from>
    <xdr:to>
      <xdr:col>5</xdr:col>
      <xdr:colOff>1547284</xdr:colOff>
      <xdr:row>9</xdr:row>
      <xdr:rowOff>1346201</xdr:rowOff>
    </xdr:to>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62A26D9D-59A0-44D8-98E4-3E3DC36A867E}"/>
            </a:ext>
          </a:extLst>
        </xdr:cNvPr>
        <xdr:cNvSpPr/>
      </xdr:nvSpPr>
      <xdr:spPr>
        <a:xfrm>
          <a:off x="10537825" y="2644776"/>
          <a:ext cx="1541992" cy="665692"/>
        </a:xfrm>
        <a:prstGeom prst="round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n-US" sz="1000" b="1">
              <a:solidFill>
                <a:srgbClr val="0070C0"/>
              </a:solidFill>
              <a:latin typeface="Arial" panose="020B0604020202020204" pitchFamily="34" charset="0"/>
              <a:cs typeface="Arial" panose="020B0604020202020204" pitchFamily="34" charset="0"/>
            </a:rPr>
            <a:t>Create Manual Journal Entry Job Aid</a:t>
          </a:r>
        </a:p>
      </xdr:txBody>
    </xdr:sp>
    <xdr:clientData/>
  </xdr:twoCellAnchor>
  <xdr:twoCellAnchor>
    <xdr:from>
      <xdr:col>5</xdr:col>
      <xdr:colOff>17991</xdr:colOff>
      <xdr:row>20</xdr:row>
      <xdr:rowOff>107950</xdr:rowOff>
    </xdr:from>
    <xdr:to>
      <xdr:col>5</xdr:col>
      <xdr:colOff>1563158</xdr:colOff>
      <xdr:row>20</xdr:row>
      <xdr:rowOff>869950</xdr:rowOff>
    </xdr:to>
    <xdr:sp macro="" textlink="">
      <xdr:nvSpPr>
        <xdr:cNvPr id="5" name="Rectangle: Rounded Corners 4">
          <a:hlinkClick xmlns:r="http://schemas.openxmlformats.org/officeDocument/2006/relationships" r:id="rId3"/>
          <a:extLst>
            <a:ext uri="{FF2B5EF4-FFF2-40B4-BE49-F238E27FC236}">
              <a16:creationId xmlns:a16="http://schemas.microsoft.com/office/drawing/2014/main" id="{754357E7-7AB6-4F09-8156-5BB586C9D8E8}"/>
            </a:ext>
          </a:extLst>
        </xdr:cNvPr>
        <xdr:cNvSpPr/>
      </xdr:nvSpPr>
      <xdr:spPr>
        <a:xfrm>
          <a:off x="10550524" y="29521150"/>
          <a:ext cx="1545167" cy="762000"/>
        </a:xfrm>
        <a:prstGeom prst="round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n-US" sz="1000" b="1" baseline="0">
              <a:solidFill>
                <a:srgbClr val="0070C0"/>
              </a:solidFill>
              <a:latin typeface="Arial" panose="020B0604020202020204" pitchFamily="34" charset="0"/>
              <a:cs typeface="Arial" panose="020B0604020202020204" pitchFamily="34" charset="0"/>
            </a:rPr>
            <a:t>Update Costing Allocations On Period Activity Pay Job Aid</a:t>
          </a:r>
          <a:endParaRPr lang="en-US" sz="1000" b="1">
            <a:solidFill>
              <a:srgbClr val="0070C0"/>
            </a:solidFill>
            <a:latin typeface="Arial" panose="020B0604020202020204" pitchFamily="34" charset="0"/>
            <a:cs typeface="Arial" panose="020B0604020202020204" pitchFamily="34" charset="0"/>
          </a:endParaRPr>
        </a:p>
      </xdr:txBody>
    </xdr:sp>
    <xdr:clientData/>
  </xdr:twoCellAnchor>
  <xdr:twoCellAnchor>
    <xdr:from>
      <xdr:col>5</xdr:col>
      <xdr:colOff>42334</xdr:colOff>
      <xdr:row>9</xdr:row>
      <xdr:rowOff>1380065</xdr:rowOff>
    </xdr:from>
    <xdr:to>
      <xdr:col>5</xdr:col>
      <xdr:colOff>1545167</xdr:colOff>
      <xdr:row>9</xdr:row>
      <xdr:rowOff>2053166</xdr:rowOff>
    </xdr:to>
    <xdr:sp macro="" textlink="">
      <xdr:nvSpPr>
        <xdr:cNvPr id="9" name="Rectangle: Rounded Corners 8">
          <a:hlinkClick xmlns:r="http://schemas.openxmlformats.org/officeDocument/2006/relationships" r:id="rId4"/>
          <a:extLst>
            <a:ext uri="{FF2B5EF4-FFF2-40B4-BE49-F238E27FC236}">
              <a16:creationId xmlns:a16="http://schemas.microsoft.com/office/drawing/2014/main" id="{D6A447C3-A90F-445C-AC63-03988EE03111}"/>
            </a:ext>
          </a:extLst>
        </xdr:cNvPr>
        <xdr:cNvSpPr/>
      </xdr:nvSpPr>
      <xdr:spPr>
        <a:xfrm>
          <a:off x="10574867" y="3344332"/>
          <a:ext cx="1502833" cy="673101"/>
        </a:xfrm>
        <a:prstGeom prst="round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n-US" sz="1000" b="1">
              <a:solidFill>
                <a:srgbClr val="0070C0"/>
              </a:solidFill>
              <a:latin typeface="Arial" panose="020B0604020202020204" pitchFamily="34" charset="0"/>
              <a:cs typeface="Arial" panose="020B0604020202020204" pitchFamily="34" charset="0"/>
            </a:rPr>
            <a:t>Upload Journal Entries with EIB Template </a:t>
          </a:r>
          <a:r>
            <a:rPr lang="en-US" sz="1000" b="1" baseline="0">
              <a:solidFill>
                <a:srgbClr val="0070C0"/>
              </a:solidFill>
              <a:latin typeface="Arial" panose="020B0604020202020204" pitchFamily="34" charset="0"/>
              <a:cs typeface="Arial" panose="020B0604020202020204" pitchFamily="34" charset="0"/>
            </a:rPr>
            <a:t>Job Aid</a:t>
          </a:r>
          <a:endParaRPr lang="en-US" sz="1000" b="1">
            <a:solidFill>
              <a:srgbClr val="0070C0"/>
            </a:solidFill>
            <a:latin typeface="Arial" panose="020B0604020202020204" pitchFamily="34" charset="0"/>
            <a:cs typeface="Arial" panose="020B0604020202020204" pitchFamily="34" charset="0"/>
          </a:endParaRPr>
        </a:p>
      </xdr:txBody>
    </xdr:sp>
    <xdr:clientData/>
  </xdr:twoCellAnchor>
  <xdr:twoCellAnchor>
    <xdr:from>
      <xdr:col>5</xdr:col>
      <xdr:colOff>21167</xdr:colOff>
      <xdr:row>21</xdr:row>
      <xdr:rowOff>183092</xdr:rowOff>
    </xdr:from>
    <xdr:to>
      <xdr:col>5</xdr:col>
      <xdr:colOff>1588559</xdr:colOff>
      <xdr:row>21</xdr:row>
      <xdr:rowOff>963083</xdr:rowOff>
    </xdr:to>
    <xdr:sp macro="" textlink="">
      <xdr:nvSpPr>
        <xdr:cNvPr id="22" name="Rectangle: Rounded Corners 21">
          <a:hlinkClick xmlns:r="http://schemas.openxmlformats.org/officeDocument/2006/relationships" r:id="rId5"/>
          <a:extLst>
            <a:ext uri="{FF2B5EF4-FFF2-40B4-BE49-F238E27FC236}">
              <a16:creationId xmlns:a16="http://schemas.microsoft.com/office/drawing/2014/main" id="{EC439353-1AB5-46A2-9573-5C0FA974DB41}"/>
            </a:ext>
          </a:extLst>
        </xdr:cNvPr>
        <xdr:cNvSpPr/>
      </xdr:nvSpPr>
      <xdr:spPr>
        <a:xfrm>
          <a:off x="11822642" y="22785917"/>
          <a:ext cx="1567392" cy="779991"/>
        </a:xfrm>
        <a:prstGeom prst="round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n-US" sz="1000" b="1" baseline="0">
              <a:solidFill>
                <a:srgbClr val="0070C0"/>
              </a:solidFill>
              <a:latin typeface="Arial" panose="020B0604020202020204" pitchFamily="34" charset="0"/>
              <a:cs typeface="Arial" panose="020B0604020202020204" pitchFamily="34" charset="0"/>
            </a:rPr>
            <a:t>Reporting Summary for Gift Management Job Aid</a:t>
          </a:r>
          <a:endParaRPr lang="en-US" sz="1000" b="1">
            <a:solidFill>
              <a:srgbClr val="0070C0"/>
            </a:solidFill>
            <a:latin typeface="Arial" panose="020B0604020202020204" pitchFamily="34" charset="0"/>
            <a:cs typeface="Arial" panose="020B0604020202020204" pitchFamily="34" charset="0"/>
          </a:endParaRPr>
        </a:p>
      </xdr:txBody>
    </xdr:sp>
    <xdr:clientData/>
  </xdr:twoCellAnchor>
  <xdr:twoCellAnchor>
    <xdr:from>
      <xdr:col>5</xdr:col>
      <xdr:colOff>17992</xdr:colOff>
      <xdr:row>11</xdr:row>
      <xdr:rowOff>303741</xdr:rowOff>
    </xdr:from>
    <xdr:to>
      <xdr:col>5</xdr:col>
      <xdr:colOff>1598084</xdr:colOff>
      <xdr:row>11</xdr:row>
      <xdr:rowOff>875241</xdr:rowOff>
    </xdr:to>
    <xdr:sp macro="" textlink="">
      <xdr:nvSpPr>
        <xdr:cNvPr id="25" name="Rectangle: Rounded Corners 24">
          <a:hlinkClick xmlns:r="http://schemas.openxmlformats.org/officeDocument/2006/relationships" r:id="rId6"/>
          <a:extLst>
            <a:ext uri="{FF2B5EF4-FFF2-40B4-BE49-F238E27FC236}">
              <a16:creationId xmlns:a16="http://schemas.microsoft.com/office/drawing/2014/main" id="{9BDFDC7D-D521-4C03-9B3A-5E700DF137D4}"/>
            </a:ext>
          </a:extLst>
        </xdr:cNvPr>
        <xdr:cNvSpPr/>
      </xdr:nvSpPr>
      <xdr:spPr>
        <a:xfrm>
          <a:off x="11819467" y="26430816"/>
          <a:ext cx="1570567" cy="571500"/>
        </a:xfrm>
        <a:prstGeom prst="round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n-US" sz="1000" b="1" baseline="0">
              <a:solidFill>
                <a:srgbClr val="0070C0"/>
              </a:solidFill>
              <a:latin typeface="Arial" panose="020B0604020202020204" pitchFamily="34" charset="0"/>
              <a:cs typeface="Arial" panose="020B0604020202020204" pitchFamily="34" charset="0"/>
            </a:rPr>
            <a:t>Late Payments and Collections B&amp;F</a:t>
          </a:r>
          <a:endParaRPr lang="en-US" sz="1000" b="1">
            <a:solidFill>
              <a:srgbClr val="0070C0"/>
            </a:solidFill>
            <a:latin typeface="Arial" panose="020B0604020202020204" pitchFamily="34" charset="0"/>
            <a:cs typeface="Arial" panose="020B0604020202020204" pitchFamily="34" charset="0"/>
          </a:endParaRPr>
        </a:p>
      </xdr:txBody>
    </xdr:sp>
    <xdr:clientData/>
  </xdr:twoCellAnchor>
  <xdr:twoCellAnchor>
    <xdr:from>
      <xdr:col>5</xdr:col>
      <xdr:colOff>52916</xdr:colOff>
      <xdr:row>11</xdr:row>
      <xdr:rowOff>1065742</xdr:rowOff>
    </xdr:from>
    <xdr:to>
      <xdr:col>5</xdr:col>
      <xdr:colOff>1636183</xdr:colOff>
      <xdr:row>11</xdr:row>
      <xdr:rowOff>1764242</xdr:rowOff>
    </xdr:to>
    <xdr:sp macro="" textlink="">
      <xdr:nvSpPr>
        <xdr:cNvPr id="27" name="Rectangle: Rounded Corners 26">
          <a:hlinkClick xmlns:r="http://schemas.openxmlformats.org/officeDocument/2006/relationships" r:id="rId7"/>
          <a:extLst>
            <a:ext uri="{FF2B5EF4-FFF2-40B4-BE49-F238E27FC236}">
              <a16:creationId xmlns:a16="http://schemas.microsoft.com/office/drawing/2014/main" id="{80D5B725-35D2-4F71-8DF7-1865BCA541D2}"/>
            </a:ext>
          </a:extLst>
        </xdr:cNvPr>
        <xdr:cNvSpPr/>
      </xdr:nvSpPr>
      <xdr:spPr>
        <a:xfrm>
          <a:off x="11854391" y="27192817"/>
          <a:ext cx="1535642" cy="698500"/>
        </a:xfrm>
        <a:prstGeom prst="round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n-US" sz="1000" b="1" baseline="0">
              <a:solidFill>
                <a:srgbClr val="0070C0"/>
              </a:solidFill>
              <a:latin typeface="Arial" panose="020B0604020202020204" pitchFamily="34" charset="0"/>
              <a:cs typeface="Arial" panose="020B0604020202020204" pitchFamily="34" charset="0"/>
            </a:rPr>
            <a:t>Reporting Revenue and Accounts Receivable Job Aid</a:t>
          </a:r>
          <a:endParaRPr lang="en-US" sz="1000" b="1">
            <a:solidFill>
              <a:srgbClr val="0070C0"/>
            </a:solidFill>
            <a:latin typeface="Arial" panose="020B0604020202020204" pitchFamily="34" charset="0"/>
            <a:cs typeface="Arial" panose="020B0604020202020204" pitchFamily="34" charset="0"/>
          </a:endParaRPr>
        </a:p>
      </xdr:txBody>
    </xdr:sp>
    <xdr:clientData/>
  </xdr:twoCellAnchor>
  <xdr:twoCellAnchor>
    <xdr:from>
      <xdr:col>5</xdr:col>
      <xdr:colOff>21166</xdr:colOff>
      <xdr:row>22</xdr:row>
      <xdr:rowOff>254000</xdr:rowOff>
    </xdr:from>
    <xdr:to>
      <xdr:col>5</xdr:col>
      <xdr:colOff>1591733</xdr:colOff>
      <xdr:row>22</xdr:row>
      <xdr:rowOff>825500</xdr:rowOff>
    </xdr:to>
    <xdr:sp macro="" textlink="">
      <xdr:nvSpPr>
        <xdr:cNvPr id="29" name="Rectangle: Rounded Corners 28">
          <a:hlinkClick xmlns:r="http://schemas.openxmlformats.org/officeDocument/2006/relationships" r:id="rId8"/>
          <a:extLst>
            <a:ext uri="{FF2B5EF4-FFF2-40B4-BE49-F238E27FC236}">
              <a16:creationId xmlns:a16="http://schemas.microsoft.com/office/drawing/2014/main" id="{66F8219B-1987-4F76-AC8C-98D0B463050B}"/>
            </a:ext>
          </a:extLst>
        </xdr:cNvPr>
        <xdr:cNvSpPr/>
      </xdr:nvSpPr>
      <xdr:spPr>
        <a:xfrm>
          <a:off x="12350749" y="49053750"/>
          <a:ext cx="1570567" cy="571500"/>
        </a:xfrm>
        <a:prstGeom prst="round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n-US" sz="1000" b="1" baseline="0">
              <a:solidFill>
                <a:srgbClr val="0070C0"/>
              </a:solidFill>
              <a:latin typeface="Arial" panose="020B0604020202020204" pitchFamily="34" charset="0"/>
              <a:cs typeface="Arial" panose="020B0604020202020204" pitchFamily="34" charset="0"/>
            </a:rPr>
            <a:t>Award Closeout Job Aid</a:t>
          </a:r>
          <a:endParaRPr lang="en-US" sz="1000" b="1">
            <a:solidFill>
              <a:srgbClr val="0070C0"/>
            </a:solidFill>
            <a:latin typeface="Arial" panose="020B0604020202020204" pitchFamily="34" charset="0"/>
            <a:cs typeface="Arial" panose="020B0604020202020204" pitchFamily="34" charset="0"/>
          </a:endParaRPr>
        </a:p>
      </xdr:txBody>
    </xdr:sp>
    <xdr:clientData/>
  </xdr:twoCellAnchor>
  <xdr:oneCellAnchor>
    <xdr:from>
      <xdr:col>5</xdr:col>
      <xdr:colOff>74085</xdr:colOff>
      <xdr:row>10</xdr:row>
      <xdr:rowOff>0</xdr:rowOff>
    </xdr:from>
    <xdr:ext cx="1492250" cy="534762"/>
    <xdr:sp macro="" textlink="">
      <xdr:nvSpPr>
        <xdr:cNvPr id="39" name="TextBox 38">
          <a:hlinkClick xmlns:r="http://schemas.openxmlformats.org/officeDocument/2006/relationships" r:id="rId1"/>
          <a:extLst>
            <a:ext uri="{FF2B5EF4-FFF2-40B4-BE49-F238E27FC236}">
              <a16:creationId xmlns:a16="http://schemas.microsoft.com/office/drawing/2014/main" id="{FA7E8BA3-898E-B7B1-A957-EC8BD27F8FD0}"/>
            </a:ext>
          </a:extLst>
        </xdr:cNvPr>
        <xdr:cNvSpPr txBox="1"/>
      </xdr:nvSpPr>
      <xdr:spPr>
        <a:xfrm>
          <a:off x="10308168" y="6180667"/>
          <a:ext cx="1492250" cy="5347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000" b="1">
              <a:solidFill>
                <a:srgbClr val="0070C0"/>
              </a:solidFill>
              <a:latin typeface="Arial" panose="020B0604020202020204" pitchFamily="34" charset="0"/>
              <a:cs typeface="Arial" panose="020B0604020202020204" pitchFamily="34" charset="0"/>
            </a:rPr>
            <a:t>Create Funds Transfer</a:t>
          </a:r>
          <a:r>
            <a:rPr lang="en-US" sz="1000" b="1" baseline="0">
              <a:solidFill>
                <a:srgbClr val="0070C0"/>
              </a:solidFill>
              <a:latin typeface="Arial" panose="020B0604020202020204" pitchFamily="34" charset="0"/>
              <a:cs typeface="Arial" panose="020B0604020202020204" pitchFamily="34" charset="0"/>
            </a:rPr>
            <a:t> Journal Job Aid</a:t>
          </a:r>
        </a:p>
      </xdr:txBody>
    </xdr:sp>
    <xdr:clientData/>
  </xdr:oneCellAnchor>
  <xdr:twoCellAnchor>
    <xdr:from>
      <xdr:col>5</xdr:col>
      <xdr:colOff>74083</xdr:colOff>
      <xdr:row>13</xdr:row>
      <xdr:rowOff>0</xdr:rowOff>
    </xdr:from>
    <xdr:to>
      <xdr:col>5</xdr:col>
      <xdr:colOff>1657350</xdr:colOff>
      <xdr:row>13</xdr:row>
      <xdr:rowOff>698500</xdr:rowOff>
    </xdr:to>
    <xdr:sp macro="" textlink="">
      <xdr:nvSpPr>
        <xdr:cNvPr id="44" name="Rectangle: Rounded Corners 43">
          <a:hlinkClick xmlns:r="http://schemas.openxmlformats.org/officeDocument/2006/relationships" r:id="rId7"/>
          <a:extLst>
            <a:ext uri="{FF2B5EF4-FFF2-40B4-BE49-F238E27FC236}">
              <a16:creationId xmlns:a16="http://schemas.microsoft.com/office/drawing/2014/main" id="{E182AE1B-6097-4BFA-9019-90EF023D706F}"/>
            </a:ext>
          </a:extLst>
        </xdr:cNvPr>
        <xdr:cNvSpPr/>
      </xdr:nvSpPr>
      <xdr:spPr>
        <a:xfrm>
          <a:off x="12403666" y="13811250"/>
          <a:ext cx="1583267" cy="698500"/>
        </a:xfrm>
        <a:prstGeom prst="round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n-US" sz="1000" b="1" baseline="0">
              <a:solidFill>
                <a:srgbClr val="0070C0"/>
              </a:solidFill>
              <a:latin typeface="Arial" panose="020B0604020202020204" pitchFamily="34" charset="0"/>
              <a:cs typeface="Arial" panose="020B0604020202020204" pitchFamily="34" charset="0"/>
            </a:rPr>
            <a:t>Reporting Revenue and Accounts Receivable Job Aid</a:t>
          </a:r>
          <a:endParaRPr lang="en-US" sz="1000" b="1">
            <a:solidFill>
              <a:srgbClr val="0070C0"/>
            </a:solidFill>
            <a:latin typeface="Arial" panose="020B0604020202020204" pitchFamily="34" charset="0"/>
            <a:cs typeface="Arial" panose="020B0604020202020204" pitchFamily="34" charset="0"/>
          </a:endParaRPr>
        </a:p>
      </xdr:txBody>
    </xdr:sp>
    <xdr:clientData/>
  </xdr:twoCellAnchor>
  <xdr:oneCellAnchor>
    <xdr:from>
      <xdr:col>5</xdr:col>
      <xdr:colOff>105833</xdr:colOff>
      <xdr:row>15</xdr:row>
      <xdr:rowOff>285750</xdr:rowOff>
    </xdr:from>
    <xdr:ext cx="1502833" cy="682238"/>
    <xdr:sp macro="" textlink="">
      <xdr:nvSpPr>
        <xdr:cNvPr id="45" name="TextBox 44">
          <a:hlinkClick xmlns:r="http://schemas.openxmlformats.org/officeDocument/2006/relationships" r:id="rId9"/>
          <a:extLst>
            <a:ext uri="{FF2B5EF4-FFF2-40B4-BE49-F238E27FC236}">
              <a16:creationId xmlns:a16="http://schemas.microsoft.com/office/drawing/2014/main" id="{0FF138E6-792F-2151-3F22-30BA9D15A079}"/>
            </a:ext>
          </a:extLst>
        </xdr:cNvPr>
        <xdr:cNvSpPr txBox="1"/>
      </xdr:nvSpPr>
      <xdr:spPr>
        <a:xfrm>
          <a:off x="10638366" y="17574683"/>
          <a:ext cx="1502833"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000" b="1">
              <a:solidFill>
                <a:srgbClr val="0070C0"/>
              </a:solidFill>
              <a:latin typeface="Arial" panose="020B0604020202020204" pitchFamily="34" charset="0"/>
              <a:cs typeface="Arial" panose="020B0604020202020204" pitchFamily="34" charset="0"/>
            </a:rPr>
            <a:t>Create and</a:t>
          </a:r>
          <a:r>
            <a:rPr lang="en-US" sz="1000" b="1" baseline="0">
              <a:solidFill>
                <a:srgbClr val="0070C0"/>
              </a:solidFill>
              <a:latin typeface="Arial" panose="020B0604020202020204" pitchFamily="34" charset="0"/>
              <a:cs typeface="Arial" panose="020B0604020202020204" pitchFamily="34" charset="0"/>
            </a:rPr>
            <a:t> Edit Internal Supplier Invoice for IOB Job Aid</a:t>
          </a:r>
        </a:p>
      </xdr:txBody>
    </xdr:sp>
    <xdr:clientData/>
  </xdr:oneCellAnchor>
  <xdr:twoCellAnchor>
    <xdr:from>
      <xdr:col>5</xdr:col>
      <xdr:colOff>285751</xdr:colOff>
      <xdr:row>17</xdr:row>
      <xdr:rowOff>243416</xdr:rowOff>
    </xdr:from>
    <xdr:to>
      <xdr:col>5</xdr:col>
      <xdr:colOff>1365251</xdr:colOff>
      <xdr:row>17</xdr:row>
      <xdr:rowOff>863599</xdr:rowOff>
    </xdr:to>
    <xdr:sp macro="" textlink="">
      <xdr:nvSpPr>
        <xdr:cNvPr id="47" name="TextBox 46">
          <a:hlinkClick xmlns:r="http://schemas.openxmlformats.org/officeDocument/2006/relationships" r:id="rId10"/>
          <a:extLst>
            <a:ext uri="{FF2B5EF4-FFF2-40B4-BE49-F238E27FC236}">
              <a16:creationId xmlns:a16="http://schemas.microsoft.com/office/drawing/2014/main" id="{D5636D12-B748-A1B7-6B2E-2B33C3F4943F}"/>
            </a:ext>
          </a:extLst>
        </xdr:cNvPr>
        <xdr:cNvSpPr txBox="1"/>
      </xdr:nvSpPr>
      <xdr:spPr>
        <a:xfrm>
          <a:off x="10818284" y="20978283"/>
          <a:ext cx="1079500" cy="620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rgbClr val="0070C0"/>
              </a:solidFill>
              <a:latin typeface="Arial" panose="020B0604020202020204" pitchFamily="34" charset="0"/>
              <a:cs typeface="Arial" panose="020B0604020202020204" pitchFamily="34" charset="0"/>
            </a:rPr>
            <a:t>Asset Disposal Job</a:t>
          </a:r>
          <a:r>
            <a:rPr lang="en-US" sz="1000" b="1" baseline="0">
              <a:solidFill>
                <a:srgbClr val="0070C0"/>
              </a:solidFill>
              <a:latin typeface="Arial" panose="020B0604020202020204" pitchFamily="34" charset="0"/>
              <a:cs typeface="Arial" panose="020B0604020202020204" pitchFamily="34" charset="0"/>
            </a:rPr>
            <a:t> Aid</a:t>
          </a:r>
        </a:p>
        <a:p>
          <a:endParaRPr lang="en-US" sz="1100"/>
        </a:p>
      </xdr:txBody>
    </xdr:sp>
    <xdr:clientData/>
  </xdr:twoCellAnchor>
  <xdr:oneCellAnchor>
    <xdr:from>
      <xdr:col>5</xdr:col>
      <xdr:colOff>74085</xdr:colOff>
      <xdr:row>19</xdr:row>
      <xdr:rowOff>117475</xdr:rowOff>
    </xdr:from>
    <xdr:ext cx="1492250" cy="415925"/>
    <xdr:sp macro="" textlink="">
      <xdr:nvSpPr>
        <xdr:cNvPr id="50" name="TextBox 49">
          <a:hlinkClick xmlns:r="http://schemas.openxmlformats.org/officeDocument/2006/relationships" r:id="rId2"/>
          <a:extLst>
            <a:ext uri="{FF2B5EF4-FFF2-40B4-BE49-F238E27FC236}">
              <a16:creationId xmlns:a16="http://schemas.microsoft.com/office/drawing/2014/main" id="{8FF065F0-E4D3-4F8D-871B-70BBBF0A8F6F}"/>
            </a:ext>
          </a:extLst>
        </xdr:cNvPr>
        <xdr:cNvSpPr txBox="1"/>
      </xdr:nvSpPr>
      <xdr:spPr>
        <a:xfrm>
          <a:off x="10174818" y="25779942"/>
          <a:ext cx="1492250" cy="415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000" b="1">
              <a:solidFill>
                <a:srgbClr val="0070C0"/>
              </a:solidFill>
              <a:latin typeface="Arial" panose="020B0604020202020204" pitchFamily="34" charset="0"/>
              <a:cs typeface="Arial" panose="020B0604020202020204" pitchFamily="34" charset="0"/>
            </a:rPr>
            <a:t>Create </a:t>
          </a:r>
          <a:r>
            <a:rPr lang="en-US" sz="1000" b="1" baseline="0">
              <a:solidFill>
                <a:srgbClr val="0070C0"/>
              </a:solidFill>
              <a:latin typeface="Arial" panose="020B0604020202020204" pitchFamily="34" charset="0"/>
              <a:cs typeface="Arial" panose="020B0604020202020204" pitchFamily="34" charset="0"/>
            </a:rPr>
            <a:t>Journal Job Aid</a:t>
          </a:r>
        </a:p>
        <a:p>
          <a:pPr algn="ctr"/>
          <a:endParaRPr lang="en-US" sz="1100" b="1" baseline="0">
            <a:solidFill>
              <a:srgbClr val="0070C0"/>
            </a:solidFill>
          </a:endParaRPr>
        </a:p>
        <a:p>
          <a:pPr algn="ctr"/>
          <a:endParaRPr lang="en-US" sz="1100" b="1" baseline="0">
            <a:solidFill>
              <a:srgbClr val="0070C0"/>
            </a:solidFill>
          </a:endParaRPr>
        </a:p>
        <a:p>
          <a:pPr algn="ctr"/>
          <a:endParaRPr lang="en-US" sz="1100" b="1" baseline="0">
            <a:solidFill>
              <a:srgbClr val="0070C0"/>
            </a:solidFill>
          </a:endParaRPr>
        </a:p>
      </xdr:txBody>
    </xdr:sp>
    <xdr:clientData/>
  </xdr:oneCellAnchor>
  <xdr:oneCellAnchor>
    <xdr:from>
      <xdr:col>5</xdr:col>
      <xdr:colOff>55035</xdr:colOff>
      <xdr:row>20</xdr:row>
      <xdr:rowOff>988485</xdr:rowOff>
    </xdr:from>
    <xdr:ext cx="1481666" cy="620182"/>
    <xdr:sp macro="" textlink="">
      <xdr:nvSpPr>
        <xdr:cNvPr id="53" name="TextBox 52">
          <a:hlinkClick xmlns:r="http://schemas.openxmlformats.org/officeDocument/2006/relationships" r:id="rId1"/>
          <a:extLst>
            <a:ext uri="{FF2B5EF4-FFF2-40B4-BE49-F238E27FC236}">
              <a16:creationId xmlns:a16="http://schemas.microsoft.com/office/drawing/2014/main" id="{162D2646-6289-86C9-42EE-0E2D418846DB}"/>
            </a:ext>
          </a:extLst>
        </xdr:cNvPr>
        <xdr:cNvSpPr txBox="1"/>
      </xdr:nvSpPr>
      <xdr:spPr>
        <a:xfrm>
          <a:off x="10587568" y="30401685"/>
          <a:ext cx="1481666" cy="6201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000" b="1" baseline="0">
              <a:solidFill>
                <a:srgbClr val="0070C0"/>
              </a:solidFill>
              <a:effectLst/>
              <a:latin typeface="Arial" panose="020B0604020202020204" pitchFamily="34" charset="0"/>
              <a:ea typeface="+mn-ea"/>
              <a:cs typeface="Arial" panose="020B0604020202020204" pitchFamily="34" charset="0"/>
            </a:rPr>
            <a:t>Create Funds Transfer Journal Job Aid</a:t>
          </a:r>
        </a:p>
      </xdr:txBody>
    </xdr:sp>
    <xdr:clientData/>
  </xdr:oneCellAnchor>
  <xdr:twoCellAnchor>
    <xdr:from>
      <xdr:col>5</xdr:col>
      <xdr:colOff>186267</xdr:colOff>
      <xdr:row>22</xdr:row>
      <xdr:rowOff>783167</xdr:rowOff>
    </xdr:from>
    <xdr:to>
      <xdr:col>5</xdr:col>
      <xdr:colOff>1471084</xdr:colOff>
      <xdr:row>22</xdr:row>
      <xdr:rowOff>1380066</xdr:rowOff>
    </xdr:to>
    <xdr:sp macro="" textlink="">
      <xdr:nvSpPr>
        <xdr:cNvPr id="55" name="TextBox 54">
          <a:hlinkClick xmlns:r="http://schemas.openxmlformats.org/officeDocument/2006/relationships" r:id="rId11"/>
          <a:extLst>
            <a:ext uri="{FF2B5EF4-FFF2-40B4-BE49-F238E27FC236}">
              <a16:creationId xmlns:a16="http://schemas.microsoft.com/office/drawing/2014/main" id="{FF83A892-6A0A-BBCF-4769-7C8F4391A192}"/>
            </a:ext>
          </a:extLst>
        </xdr:cNvPr>
        <xdr:cNvSpPr txBox="1"/>
      </xdr:nvSpPr>
      <xdr:spPr>
        <a:xfrm>
          <a:off x="10718800" y="37418434"/>
          <a:ext cx="1284817" cy="596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rgbClr val="0070C0"/>
              </a:solidFill>
              <a:latin typeface="Arial" panose="020B0604020202020204" pitchFamily="34" charset="0"/>
              <a:cs typeface="Arial" panose="020B0604020202020204" pitchFamily="34" charset="0"/>
            </a:rPr>
            <a:t>Overruns and Residuals</a:t>
          </a:r>
          <a:r>
            <a:rPr lang="en-US" sz="1000" b="1" baseline="0">
              <a:solidFill>
                <a:srgbClr val="0070C0"/>
              </a:solidFill>
              <a:latin typeface="Arial" panose="020B0604020202020204" pitchFamily="34" charset="0"/>
              <a:cs typeface="Arial" panose="020B0604020202020204" pitchFamily="34" charset="0"/>
            </a:rPr>
            <a:t> for OSP Job Aid</a:t>
          </a:r>
          <a:endParaRPr lang="en-US" sz="1000" b="1">
            <a:solidFill>
              <a:srgbClr val="0070C0"/>
            </a:solidFill>
            <a:latin typeface="Arial" panose="020B0604020202020204" pitchFamily="34" charset="0"/>
            <a:cs typeface="Arial" panose="020B0604020202020204" pitchFamily="34" charset="0"/>
          </a:endParaRPr>
        </a:p>
      </xdr:txBody>
    </xdr:sp>
    <xdr:clientData/>
  </xdr:twoCellAnchor>
  <xdr:twoCellAnchor>
    <xdr:from>
      <xdr:col>5</xdr:col>
      <xdr:colOff>54428</xdr:colOff>
      <xdr:row>14</xdr:row>
      <xdr:rowOff>81643</xdr:rowOff>
    </xdr:from>
    <xdr:to>
      <xdr:col>5</xdr:col>
      <xdr:colOff>1578428</xdr:colOff>
      <xdr:row>14</xdr:row>
      <xdr:rowOff>857250</xdr:rowOff>
    </xdr:to>
    <xdr:sp macro="" textlink="">
      <xdr:nvSpPr>
        <xdr:cNvPr id="4" name="TextBox 3">
          <a:hlinkClick xmlns:r="http://schemas.openxmlformats.org/officeDocument/2006/relationships" r:id="rId2"/>
          <a:extLst>
            <a:ext uri="{FF2B5EF4-FFF2-40B4-BE49-F238E27FC236}">
              <a16:creationId xmlns:a16="http://schemas.microsoft.com/office/drawing/2014/main" id="{82AF3896-9D9F-38F7-FB7A-9CC67F0A5903}"/>
            </a:ext>
          </a:extLst>
        </xdr:cNvPr>
        <xdr:cNvSpPr txBox="1"/>
      </xdr:nvSpPr>
      <xdr:spPr>
        <a:xfrm>
          <a:off x="10586961" y="16024376"/>
          <a:ext cx="1524000" cy="7756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solidFill>
                <a:schemeClr val="accent1">
                  <a:lumMod val="75000"/>
                </a:schemeClr>
              </a:solidFill>
              <a:latin typeface="Arial" panose="020B0604020202020204" pitchFamily="34" charset="0"/>
              <a:cs typeface="Arial" panose="020B0604020202020204" pitchFamily="34" charset="0"/>
            </a:rPr>
            <a:t>Create Manual Journal Entry Job Aid</a:t>
          </a:r>
        </a:p>
      </xdr:txBody>
    </xdr:sp>
    <xdr:clientData/>
  </xdr:twoCellAnchor>
  <xdr:oneCellAnchor>
    <xdr:from>
      <xdr:col>5</xdr:col>
      <xdr:colOff>74085</xdr:colOff>
      <xdr:row>23</xdr:row>
      <xdr:rowOff>127000</xdr:rowOff>
    </xdr:from>
    <xdr:ext cx="1492250" cy="387286"/>
    <xdr:sp macro="" textlink="">
      <xdr:nvSpPr>
        <xdr:cNvPr id="6" name="TextBox 5">
          <a:hlinkClick xmlns:r="http://schemas.openxmlformats.org/officeDocument/2006/relationships" r:id="rId2"/>
          <a:extLst>
            <a:ext uri="{FF2B5EF4-FFF2-40B4-BE49-F238E27FC236}">
              <a16:creationId xmlns:a16="http://schemas.microsoft.com/office/drawing/2014/main" id="{AC21CB03-0AC3-414B-A7B1-FAE38FA14866}"/>
            </a:ext>
          </a:extLst>
        </xdr:cNvPr>
        <xdr:cNvSpPr txBox="1"/>
      </xdr:nvSpPr>
      <xdr:spPr>
        <a:xfrm>
          <a:off x="10606618" y="38523333"/>
          <a:ext cx="1492250"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000" b="1">
              <a:solidFill>
                <a:srgbClr val="0070C0"/>
              </a:solidFill>
              <a:latin typeface="Arial" panose="020B0604020202020204" pitchFamily="34" charset="0"/>
              <a:cs typeface="Arial" panose="020B0604020202020204" pitchFamily="34" charset="0"/>
            </a:rPr>
            <a:t>Create </a:t>
          </a:r>
          <a:r>
            <a:rPr lang="en-US" sz="1000" b="1" baseline="0">
              <a:solidFill>
                <a:srgbClr val="0070C0"/>
              </a:solidFill>
              <a:latin typeface="Arial" panose="020B0604020202020204" pitchFamily="34" charset="0"/>
              <a:cs typeface="Arial" panose="020B0604020202020204" pitchFamily="34" charset="0"/>
            </a:rPr>
            <a:t>Journal Job Aid</a:t>
          </a:r>
        </a:p>
      </xdr:txBody>
    </xdr:sp>
    <xdr:clientData/>
  </xdr:oneCellAnchor>
  <xdr:oneCellAnchor>
    <xdr:from>
      <xdr:col>5</xdr:col>
      <xdr:colOff>82761</xdr:colOff>
      <xdr:row>19</xdr:row>
      <xdr:rowOff>658495</xdr:rowOff>
    </xdr:from>
    <xdr:ext cx="1492250" cy="415925"/>
    <xdr:sp macro="" textlink="">
      <xdr:nvSpPr>
        <xdr:cNvPr id="8" name="TextBox 7">
          <a:hlinkClick xmlns:r="http://schemas.openxmlformats.org/officeDocument/2006/relationships" r:id="rId12"/>
          <a:extLst>
            <a:ext uri="{FF2B5EF4-FFF2-40B4-BE49-F238E27FC236}">
              <a16:creationId xmlns:a16="http://schemas.microsoft.com/office/drawing/2014/main" id="{B9597205-5989-4D2C-A7C4-0943DC4EA4B7}"/>
            </a:ext>
          </a:extLst>
        </xdr:cNvPr>
        <xdr:cNvSpPr txBox="1"/>
      </xdr:nvSpPr>
      <xdr:spPr>
        <a:xfrm>
          <a:off x="10183494" y="26320962"/>
          <a:ext cx="1492250" cy="415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000" b="1">
              <a:solidFill>
                <a:srgbClr val="0070C0"/>
              </a:solidFill>
              <a:latin typeface="Arial" panose="020B0604020202020204" pitchFamily="34" charset="0"/>
              <a:cs typeface="Arial" panose="020B0604020202020204" pitchFamily="34" charset="0"/>
            </a:rPr>
            <a:t>Sales Tax Information</a:t>
          </a:r>
          <a:endParaRPr lang="en-US" sz="1000" b="1" baseline="0">
            <a:solidFill>
              <a:srgbClr val="0070C0"/>
            </a:solidFill>
            <a:latin typeface="Arial" panose="020B0604020202020204" pitchFamily="34" charset="0"/>
            <a:cs typeface="Arial" panose="020B0604020202020204" pitchFamily="34" charset="0"/>
          </a:endParaRPr>
        </a:p>
        <a:p>
          <a:pPr algn="ctr"/>
          <a:endParaRPr lang="en-US" sz="1100" b="1" baseline="0">
            <a:solidFill>
              <a:srgbClr val="0070C0"/>
            </a:solidFill>
          </a:endParaRPr>
        </a:p>
        <a:p>
          <a:pPr algn="ctr"/>
          <a:endParaRPr lang="en-US" sz="1100" b="1" baseline="0">
            <a:solidFill>
              <a:srgbClr val="0070C0"/>
            </a:solidFill>
          </a:endParaRPr>
        </a:p>
        <a:p>
          <a:pPr algn="ctr"/>
          <a:endParaRPr lang="en-US" sz="1100" b="1" baseline="0">
            <a:solidFill>
              <a:srgbClr val="0070C0"/>
            </a:solidFill>
          </a:endParaRPr>
        </a:p>
      </xdr:txBody>
    </xdr:sp>
    <xdr:clientData/>
  </xdr:oneCellAnchor>
  <xdr:oneCellAnchor>
    <xdr:from>
      <xdr:col>5</xdr:col>
      <xdr:colOff>4235</xdr:colOff>
      <xdr:row>10</xdr:row>
      <xdr:rowOff>988476</xdr:rowOff>
    </xdr:from>
    <xdr:ext cx="1492250" cy="534762"/>
    <xdr:sp macro="" textlink="">
      <xdr:nvSpPr>
        <xdr:cNvPr id="10" name="TextBox 9">
          <a:hlinkClick xmlns:r="http://schemas.openxmlformats.org/officeDocument/2006/relationships" r:id="rId13"/>
          <a:extLst>
            <a:ext uri="{FF2B5EF4-FFF2-40B4-BE49-F238E27FC236}">
              <a16:creationId xmlns:a16="http://schemas.microsoft.com/office/drawing/2014/main" id="{B1DC2A33-8174-45ED-B642-6B429EA083E3}"/>
            </a:ext>
          </a:extLst>
        </xdr:cNvPr>
        <xdr:cNvSpPr txBox="1"/>
      </xdr:nvSpPr>
      <xdr:spPr>
        <a:xfrm>
          <a:off x="10238318" y="7169143"/>
          <a:ext cx="1492250" cy="5347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000" b="1">
              <a:solidFill>
                <a:srgbClr val="0070C0"/>
              </a:solidFill>
              <a:latin typeface="Arial" panose="020B0604020202020204" pitchFamily="34" charset="0"/>
              <a:cs typeface="Arial" panose="020B0604020202020204" pitchFamily="34" charset="0"/>
            </a:rPr>
            <a:t>Unidentified Electronic Receipts</a:t>
          </a:r>
          <a:r>
            <a:rPr lang="en-US" sz="1000" b="1" baseline="0">
              <a:solidFill>
                <a:srgbClr val="0070C0"/>
              </a:solidFill>
              <a:latin typeface="Arial" panose="020B0604020202020204" pitchFamily="34" charset="0"/>
              <a:cs typeface="Arial" panose="020B0604020202020204" pitchFamily="34" charset="0"/>
            </a:rPr>
            <a:t> Listing</a:t>
          </a:r>
        </a:p>
      </xdr:txBody>
    </xdr:sp>
    <xdr:clientData/>
  </xdr:oneCellAnchor>
  <xdr:twoCellAnchor>
    <xdr:from>
      <xdr:col>5</xdr:col>
      <xdr:colOff>95250</xdr:colOff>
      <xdr:row>10</xdr:row>
      <xdr:rowOff>1852083</xdr:rowOff>
    </xdr:from>
    <xdr:to>
      <xdr:col>5</xdr:col>
      <xdr:colOff>1481667</xdr:colOff>
      <xdr:row>10</xdr:row>
      <xdr:rowOff>2730500</xdr:rowOff>
    </xdr:to>
    <xdr:sp macro="" textlink="">
      <xdr:nvSpPr>
        <xdr:cNvPr id="11" name="TextBox 10">
          <a:hlinkClick xmlns:r="http://schemas.openxmlformats.org/officeDocument/2006/relationships" r:id="rId14"/>
          <a:extLst>
            <a:ext uri="{FF2B5EF4-FFF2-40B4-BE49-F238E27FC236}">
              <a16:creationId xmlns:a16="http://schemas.microsoft.com/office/drawing/2014/main" id="{AECE60BA-0EB5-070F-7FA1-6E3AF6A79E44}"/>
            </a:ext>
          </a:extLst>
        </xdr:cNvPr>
        <xdr:cNvSpPr txBox="1"/>
      </xdr:nvSpPr>
      <xdr:spPr>
        <a:xfrm>
          <a:off x="10329333" y="8032750"/>
          <a:ext cx="1386417" cy="878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ln>
                <a:noFill/>
              </a:ln>
              <a:solidFill>
                <a:srgbClr val="0070C0"/>
              </a:solidFill>
              <a:latin typeface="Arial" panose="020B0604020202020204" pitchFamily="34" charset="0"/>
              <a:cs typeface="Arial" panose="020B0604020202020204" pitchFamily="34" charset="0"/>
            </a:rPr>
            <a:t>Petty Cash Funds, Change Funds, and Cash Advance Payments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31750</xdr:colOff>
      <xdr:row>17</xdr:row>
      <xdr:rowOff>574675</xdr:rowOff>
    </xdr:from>
    <xdr:to>
      <xdr:col>6</xdr:col>
      <xdr:colOff>1059</xdr:colOff>
      <xdr:row>17</xdr:row>
      <xdr:rowOff>1092200</xdr:rowOff>
    </xdr:to>
    <xdr:sp macro="" textlink="">
      <xdr:nvSpPr>
        <xdr:cNvPr id="6" name="Rectangle: Rounded Corners 5">
          <a:hlinkClick xmlns:r="http://schemas.openxmlformats.org/officeDocument/2006/relationships" r:id="rId1"/>
          <a:extLst>
            <a:ext uri="{FF2B5EF4-FFF2-40B4-BE49-F238E27FC236}">
              <a16:creationId xmlns:a16="http://schemas.microsoft.com/office/drawing/2014/main" id="{6CF6CF81-266C-45F8-B6DF-2FD18B13B809}"/>
            </a:ext>
          </a:extLst>
        </xdr:cNvPr>
        <xdr:cNvSpPr/>
      </xdr:nvSpPr>
      <xdr:spPr>
        <a:xfrm>
          <a:off x="9692217" y="19624675"/>
          <a:ext cx="1510242" cy="517525"/>
        </a:xfrm>
        <a:prstGeom prst="round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n-US" sz="1000" b="1" u="none" baseline="0">
              <a:solidFill>
                <a:srgbClr val="0070C0"/>
              </a:solidFill>
              <a:latin typeface="Arial" panose="020B0604020202020204" pitchFamily="34" charset="0"/>
              <a:cs typeface="Arial" panose="020B0604020202020204" pitchFamily="34" charset="0"/>
            </a:rPr>
            <a:t>Federal Work Study Job Aid</a:t>
          </a:r>
          <a:endParaRPr lang="en-US" sz="1000" b="1" u="none">
            <a:solidFill>
              <a:srgbClr val="0070C0"/>
            </a:solidFill>
            <a:latin typeface="Arial" panose="020B0604020202020204" pitchFamily="34" charset="0"/>
            <a:cs typeface="Arial" panose="020B0604020202020204" pitchFamily="34" charset="0"/>
          </a:endParaRPr>
        </a:p>
      </xdr:txBody>
    </xdr:sp>
    <xdr:clientData/>
  </xdr:twoCellAnchor>
  <xdr:twoCellAnchor>
    <xdr:from>
      <xdr:col>5</xdr:col>
      <xdr:colOff>0</xdr:colOff>
      <xdr:row>10</xdr:row>
      <xdr:rowOff>0</xdr:rowOff>
    </xdr:from>
    <xdr:to>
      <xdr:col>5</xdr:col>
      <xdr:colOff>1548342</xdr:colOff>
      <xdr:row>10</xdr:row>
      <xdr:rowOff>677332</xdr:rowOff>
    </xdr:to>
    <xdr:sp macro="" textlink="">
      <xdr:nvSpPr>
        <xdr:cNvPr id="16" name="Rectangle: Rounded Corners 15">
          <a:hlinkClick xmlns:r="http://schemas.openxmlformats.org/officeDocument/2006/relationships" r:id="rId2"/>
          <a:extLst>
            <a:ext uri="{FF2B5EF4-FFF2-40B4-BE49-F238E27FC236}">
              <a16:creationId xmlns:a16="http://schemas.microsoft.com/office/drawing/2014/main" id="{B5A30A0F-C65C-44F0-8C82-38B108A8EFBC}"/>
            </a:ext>
          </a:extLst>
        </xdr:cNvPr>
        <xdr:cNvSpPr/>
      </xdr:nvSpPr>
      <xdr:spPr>
        <a:xfrm>
          <a:off x="13213080" y="35897820"/>
          <a:ext cx="1548342" cy="677332"/>
        </a:xfrm>
        <a:prstGeom prst="round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n-US" sz="1000" b="1">
              <a:solidFill>
                <a:srgbClr val="0070C0"/>
              </a:solidFill>
              <a:latin typeface="Arial" panose="020B0604020202020204" pitchFamily="34" charset="0"/>
              <a:cs typeface="Arial" panose="020B0604020202020204" pitchFamily="34" charset="0"/>
            </a:rPr>
            <a:t>Costing</a:t>
          </a:r>
          <a:r>
            <a:rPr lang="en-US" sz="1000" b="1" baseline="0">
              <a:solidFill>
                <a:srgbClr val="0070C0"/>
              </a:solidFill>
              <a:latin typeface="Arial" panose="020B0604020202020204" pitchFamily="34" charset="0"/>
              <a:cs typeface="Arial" panose="020B0604020202020204" pitchFamily="34" charset="0"/>
            </a:rPr>
            <a:t> Allocations Job Aid</a:t>
          </a:r>
          <a:endParaRPr lang="en-US" sz="1000" b="1">
            <a:solidFill>
              <a:srgbClr val="0070C0"/>
            </a:solidFill>
            <a:latin typeface="Arial" panose="020B0604020202020204" pitchFamily="34" charset="0"/>
            <a:cs typeface="Arial" panose="020B0604020202020204" pitchFamily="34" charset="0"/>
          </a:endParaRPr>
        </a:p>
      </xdr:txBody>
    </xdr:sp>
    <xdr:clientData/>
  </xdr:twoCellAnchor>
  <xdr:twoCellAnchor>
    <xdr:from>
      <xdr:col>5</xdr:col>
      <xdr:colOff>0</xdr:colOff>
      <xdr:row>11</xdr:row>
      <xdr:rowOff>0</xdr:rowOff>
    </xdr:from>
    <xdr:to>
      <xdr:col>5</xdr:col>
      <xdr:colOff>1548342</xdr:colOff>
      <xdr:row>11</xdr:row>
      <xdr:rowOff>677332</xdr:rowOff>
    </xdr:to>
    <xdr:sp macro="" textlink="">
      <xdr:nvSpPr>
        <xdr:cNvPr id="17" name="Rectangle: Rounded Corners 16">
          <a:hlinkClick xmlns:r="http://schemas.openxmlformats.org/officeDocument/2006/relationships" r:id="rId2"/>
          <a:extLst>
            <a:ext uri="{FF2B5EF4-FFF2-40B4-BE49-F238E27FC236}">
              <a16:creationId xmlns:a16="http://schemas.microsoft.com/office/drawing/2014/main" id="{8D957B4C-C452-440F-AD99-91FFE82B7916}"/>
            </a:ext>
          </a:extLst>
        </xdr:cNvPr>
        <xdr:cNvSpPr/>
      </xdr:nvSpPr>
      <xdr:spPr>
        <a:xfrm>
          <a:off x="13213080" y="37292280"/>
          <a:ext cx="1548342" cy="677332"/>
        </a:xfrm>
        <a:prstGeom prst="round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n-US" sz="1000" b="1">
              <a:solidFill>
                <a:srgbClr val="0070C0"/>
              </a:solidFill>
              <a:latin typeface="Arial" panose="020B0604020202020204" pitchFamily="34" charset="0"/>
              <a:cs typeface="Arial" panose="020B0604020202020204" pitchFamily="34" charset="0"/>
            </a:rPr>
            <a:t>Costing</a:t>
          </a:r>
          <a:r>
            <a:rPr lang="en-US" sz="1000" b="1" baseline="0">
              <a:solidFill>
                <a:srgbClr val="0070C0"/>
              </a:solidFill>
              <a:latin typeface="Arial" panose="020B0604020202020204" pitchFamily="34" charset="0"/>
              <a:cs typeface="Arial" panose="020B0604020202020204" pitchFamily="34" charset="0"/>
            </a:rPr>
            <a:t> Allocations Job Aid</a:t>
          </a:r>
          <a:endParaRPr lang="en-US" sz="1000" b="1">
            <a:solidFill>
              <a:srgbClr val="0070C0"/>
            </a:solidFill>
            <a:latin typeface="Arial" panose="020B0604020202020204" pitchFamily="34" charset="0"/>
            <a:cs typeface="Arial" panose="020B0604020202020204" pitchFamily="34" charset="0"/>
          </a:endParaRPr>
        </a:p>
      </xdr:txBody>
    </xdr:sp>
    <xdr:clientData/>
  </xdr:twoCellAnchor>
  <xdr:twoCellAnchor>
    <xdr:from>
      <xdr:col>5</xdr:col>
      <xdr:colOff>0</xdr:colOff>
      <xdr:row>13</xdr:row>
      <xdr:rowOff>0</xdr:rowOff>
    </xdr:from>
    <xdr:to>
      <xdr:col>5</xdr:col>
      <xdr:colOff>1541992</xdr:colOff>
      <xdr:row>13</xdr:row>
      <xdr:rowOff>508001</xdr:rowOff>
    </xdr:to>
    <xdr:sp macro="" textlink="">
      <xdr:nvSpPr>
        <xdr:cNvPr id="18" name="Rectangle: Rounded Corners 17">
          <a:hlinkClick xmlns:r="http://schemas.openxmlformats.org/officeDocument/2006/relationships" r:id="rId3"/>
          <a:extLst>
            <a:ext uri="{FF2B5EF4-FFF2-40B4-BE49-F238E27FC236}">
              <a16:creationId xmlns:a16="http://schemas.microsoft.com/office/drawing/2014/main" id="{D13F668B-0279-4FF6-939B-509A5DEBD34B}"/>
            </a:ext>
          </a:extLst>
        </xdr:cNvPr>
        <xdr:cNvSpPr/>
      </xdr:nvSpPr>
      <xdr:spPr>
        <a:xfrm>
          <a:off x="13213080" y="43304460"/>
          <a:ext cx="1541992" cy="508001"/>
        </a:xfrm>
        <a:prstGeom prst="round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n-US" sz="1000" b="1" u="none">
              <a:solidFill>
                <a:srgbClr val="0070C0"/>
              </a:solidFill>
              <a:latin typeface="Arial" panose="020B0604020202020204" pitchFamily="34" charset="0"/>
              <a:cs typeface="Arial" panose="020B0604020202020204" pitchFamily="34" charset="0"/>
            </a:rPr>
            <a:t>Correct One-Time Payment </a:t>
          </a:r>
          <a:r>
            <a:rPr lang="en-US" sz="1000" b="1" u="none" baseline="0">
              <a:solidFill>
                <a:srgbClr val="0070C0"/>
              </a:solidFill>
              <a:latin typeface="Arial" panose="020B0604020202020204" pitchFamily="34" charset="0"/>
              <a:cs typeface="Arial" panose="020B0604020202020204" pitchFamily="34" charset="0"/>
            </a:rPr>
            <a:t>Job Aid</a:t>
          </a:r>
          <a:endParaRPr lang="en-US" sz="1000" b="1" u="none">
            <a:solidFill>
              <a:srgbClr val="0070C0"/>
            </a:solidFill>
            <a:latin typeface="Arial" panose="020B0604020202020204" pitchFamily="34" charset="0"/>
            <a:cs typeface="Arial" panose="020B0604020202020204" pitchFamily="34" charset="0"/>
          </a:endParaRPr>
        </a:p>
      </xdr:txBody>
    </xdr:sp>
    <xdr:clientData/>
  </xdr:twoCellAnchor>
  <xdr:twoCellAnchor>
    <xdr:from>
      <xdr:col>5</xdr:col>
      <xdr:colOff>42333</xdr:colOff>
      <xdr:row>13</xdr:row>
      <xdr:rowOff>1305983</xdr:rowOff>
    </xdr:from>
    <xdr:to>
      <xdr:col>6</xdr:col>
      <xdr:colOff>25399</xdr:colOff>
      <xdr:row>13</xdr:row>
      <xdr:rowOff>2032001</xdr:rowOff>
    </xdr:to>
    <xdr:sp macro="" textlink="">
      <xdr:nvSpPr>
        <xdr:cNvPr id="19" name="Rectangle: Rounded Corners 18">
          <a:hlinkClick xmlns:r="http://schemas.openxmlformats.org/officeDocument/2006/relationships" r:id="rId4"/>
          <a:extLst>
            <a:ext uri="{FF2B5EF4-FFF2-40B4-BE49-F238E27FC236}">
              <a16:creationId xmlns:a16="http://schemas.microsoft.com/office/drawing/2014/main" id="{BFABE727-5BD2-43C6-9745-42AC7D92A49D}"/>
            </a:ext>
          </a:extLst>
        </xdr:cNvPr>
        <xdr:cNvSpPr/>
      </xdr:nvSpPr>
      <xdr:spPr>
        <a:xfrm>
          <a:off x="9702800" y="10644716"/>
          <a:ext cx="1523999" cy="726018"/>
        </a:xfrm>
        <a:prstGeom prst="round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n-US" sz="1000" b="1" u="none" baseline="0">
              <a:solidFill>
                <a:srgbClr val="0070C0"/>
              </a:solidFill>
              <a:latin typeface="Arial" panose="020B0604020202020204" pitchFamily="34" charset="0"/>
              <a:cs typeface="Arial" panose="020B0604020202020204" pitchFamily="34" charset="0"/>
            </a:rPr>
            <a:t>Update Costing Allocations On Period Activity Pay Job Aid</a:t>
          </a:r>
          <a:endParaRPr lang="en-US" sz="1000" b="1" u="none">
            <a:solidFill>
              <a:srgbClr val="0070C0"/>
            </a:solidFill>
            <a:latin typeface="Arial" panose="020B0604020202020204" pitchFamily="34" charset="0"/>
            <a:cs typeface="Arial" panose="020B0604020202020204" pitchFamily="34" charset="0"/>
          </a:endParaRPr>
        </a:p>
      </xdr:txBody>
    </xdr:sp>
    <xdr:clientData/>
  </xdr:twoCellAnchor>
  <xdr:twoCellAnchor>
    <xdr:from>
      <xdr:col>5</xdr:col>
      <xdr:colOff>46567</xdr:colOff>
      <xdr:row>13</xdr:row>
      <xdr:rowOff>2129366</xdr:rowOff>
    </xdr:from>
    <xdr:to>
      <xdr:col>5</xdr:col>
      <xdr:colOff>1523154</xdr:colOff>
      <xdr:row>13</xdr:row>
      <xdr:rowOff>2853267</xdr:rowOff>
    </xdr:to>
    <xdr:sp macro="" textlink="">
      <xdr:nvSpPr>
        <xdr:cNvPr id="20" name="Rectangle: Rounded Corners 19">
          <a:hlinkClick xmlns:r="http://schemas.openxmlformats.org/officeDocument/2006/relationships" r:id="rId5"/>
          <a:extLst>
            <a:ext uri="{FF2B5EF4-FFF2-40B4-BE49-F238E27FC236}">
              <a16:creationId xmlns:a16="http://schemas.microsoft.com/office/drawing/2014/main" id="{29925213-9A52-410E-AB48-D26C30FA96B9}"/>
            </a:ext>
          </a:extLst>
        </xdr:cNvPr>
        <xdr:cNvSpPr/>
      </xdr:nvSpPr>
      <xdr:spPr>
        <a:xfrm>
          <a:off x="9707034" y="11468099"/>
          <a:ext cx="1476587" cy="723901"/>
        </a:xfrm>
        <a:prstGeom prst="round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n-US" sz="1000" b="1" u="none" baseline="0">
              <a:solidFill>
                <a:srgbClr val="0070C0"/>
              </a:solidFill>
              <a:latin typeface="Arial" panose="020B0604020202020204" pitchFamily="34" charset="0"/>
              <a:cs typeface="Arial" panose="020B0604020202020204" pitchFamily="34" charset="0"/>
            </a:rPr>
            <a:t>Review Terminations Job Aid</a:t>
          </a:r>
          <a:endParaRPr lang="en-US" sz="1000" b="1" u="none">
            <a:solidFill>
              <a:srgbClr val="0070C0"/>
            </a:solidFill>
            <a:latin typeface="Arial" panose="020B0604020202020204" pitchFamily="34" charset="0"/>
            <a:cs typeface="Arial" panose="020B0604020202020204" pitchFamily="34" charset="0"/>
          </a:endParaRPr>
        </a:p>
      </xdr:txBody>
    </xdr:sp>
    <xdr:clientData/>
  </xdr:twoCellAnchor>
  <xdr:twoCellAnchor>
    <xdr:from>
      <xdr:col>5</xdr:col>
      <xdr:colOff>25400</xdr:colOff>
      <xdr:row>13</xdr:row>
      <xdr:rowOff>681567</xdr:rowOff>
    </xdr:from>
    <xdr:to>
      <xdr:col>5</xdr:col>
      <xdr:colOff>1522096</xdr:colOff>
      <xdr:row>13</xdr:row>
      <xdr:rowOff>1219200</xdr:rowOff>
    </xdr:to>
    <xdr:sp macro="" textlink="">
      <xdr:nvSpPr>
        <xdr:cNvPr id="21" name="Rectangle: Rounded Corners 20">
          <a:hlinkClick xmlns:r="http://schemas.openxmlformats.org/officeDocument/2006/relationships" r:id="rId2"/>
          <a:extLst>
            <a:ext uri="{FF2B5EF4-FFF2-40B4-BE49-F238E27FC236}">
              <a16:creationId xmlns:a16="http://schemas.microsoft.com/office/drawing/2014/main" id="{5874B988-F478-4B74-9C40-4D7E6CE47A83}"/>
            </a:ext>
          </a:extLst>
        </xdr:cNvPr>
        <xdr:cNvSpPr/>
      </xdr:nvSpPr>
      <xdr:spPr>
        <a:xfrm>
          <a:off x="9685867" y="10020300"/>
          <a:ext cx="1496696" cy="537633"/>
        </a:xfrm>
        <a:prstGeom prst="round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n-US" sz="1000" b="1" u="none">
              <a:solidFill>
                <a:srgbClr val="0070C0"/>
              </a:solidFill>
              <a:latin typeface="Arial" panose="020B0604020202020204" pitchFamily="34" charset="0"/>
              <a:cs typeface="Arial" panose="020B0604020202020204" pitchFamily="34" charset="0"/>
            </a:rPr>
            <a:t>Costing</a:t>
          </a:r>
          <a:r>
            <a:rPr lang="en-US" sz="1000" b="1" u="none" baseline="0">
              <a:solidFill>
                <a:srgbClr val="0070C0"/>
              </a:solidFill>
              <a:latin typeface="Arial" panose="020B0604020202020204" pitchFamily="34" charset="0"/>
              <a:cs typeface="Arial" panose="020B0604020202020204" pitchFamily="34" charset="0"/>
            </a:rPr>
            <a:t> Allocations Job Aid</a:t>
          </a:r>
          <a:endParaRPr lang="en-US" sz="1000" b="1" u="none">
            <a:solidFill>
              <a:srgbClr val="0070C0"/>
            </a:solidFill>
            <a:latin typeface="Arial" panose="020B0604020202020204" pitchFamily="34" charset="0"/>
            <a:cs typeface="Arial" panose="020B0604020202020204" pitchFamily="34" charset="0"/>
          </a:endParaRPr>
        </a:p>
      </xdr:txBody>
    </xdr:sp>
    <xdr:clientData/>
  </xdr:twoCellAnchor>
  <xdr:twoCellAnchor>
    <xdr:from>
      <xdr:col>4</xdr:col>
      <xdr:colOff>3826934</xdr:colOff>
      <xdr:row>14</xdr:row>
      <xdr:rowOff>110067</xdr:rowOff>
    </xdr:from>
    <xdr:to>
      <xdr:col>5</xdr:col>
      <xdr:colOff>1512147</xdr:colOff>
      <xdr:row>15</xdr:row>
      <xdr:rowOff>0</xdr:rowOff>
    </xdr:to>
    <xdr:sp macro="" textlink="">
      <xdr:nvSpPr>
        <xdr:cNvPr id="22" name="Rectangle: Rounded Corners 21">
          <a:hlinkClick xmlns:r="http://schemas.openxmlformats.org/officeDocument/2006/relationships" r:id="rId6"/>
          <a:extLst>
            <a:ext uri="{FF2B5EF4-FFF2-40B4-BE49-F238E27FC236}">
              <a16:creationId xmlns:a16="http://schemas.microsoft.com/office/drawing/2014/main" id="{DD802198-0233-4C18-9B37-E61FB17C22D4}"/>
            </a:ext>
          </a:extLst>
        </xdr:cNvPr>
        <xdr:cNvSpPr/>
      </xdr:nvSpPr>
      <xdr:spPr>
        <a:xfrm>
          <a:off x="9635067" y="12395200"/>
          <a:ext cx="1537547" cy="694267"/>
        </a:xfrm>
        <a:prstGeom prst="round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n-US" sz="1000" b="1" u="none" baseline="0">
              <a:solidFill>
                <a:srgbClr val="0070C0"/>
              </a:solidFill>
              <a:latin typeface="Arial" panose="020B0604020202020204" pitchFamily="34" charset="0"/>
              <a:cs typeface="Arial" panose="020B0604020202020204" pitchFamily="34" charset="0"/>
            </a:rPr>
            <a:t>Payroll Accounting Adjustments Job Aid</a:t>
          </a:r>
          <a:endParaRPr lang="en-US" sz="1000" b="1" u="none">
            <a:solidFill>
              <a:srgbClr val="0070C0"/>
            </a:solidFill>
            <a:latin typeface="Arial" panose="020B0604020202020204" pitchFamily="34" charset="0"/>
            <a:cs typeface="Arial" panose="020B0604020202020204" pitchFamily="34" charset="0"/>
          </a:endParaRPr>
        </a:p>
      </xdr:txBody>
    </xdr:sp>
    <xdr:clientData/>
  </xdr:twoCellAnchor>
  <xdr:twoCellAnchor>
    <xdr:from>
      <xdr:col>5</xdr:col>
      <xdr:colOff>63500</xdr:colOff>
      <xdr:row>18</xdr:row>
      <xdr:rowOff>444500</xdr:rowOff>
    </xdr:from>
    <xdr:to>
      <xdr:col>5</xdr:col>
      <xdr:colOff>1611842</xdr:colOff>
      <xdr:row>18</xdr:row>
      <xdr:rowOff>1121832</xdr:rowOff>
    </xdr:to>
    <xdr:sp macro="" textlink="">
      <xdr:nvSpPr>
        <xdr:cNvPr id="2" name="Rectangle: Rounded Corners 1">
          <a:hlinkClick xmlns:r="http://schemas.openxmlformats.org/officeDocument/2006/relationships" r:id="rId2"/>
          <a:extLst>
            <a:ext uri="{FF2B5EF4-FFF2-40B4-BE49-F238E27FC236}">
              <a16:creationId xmlns:a16="http://schemas.microsoft.com/office/drawing/2014/main" id="{43FA0121-24CA-44F0-9F59-C66F2675F95B}"/>
            </a:ext>
          </a:extLst>
        </xdr:cNvPr>
        <xdr:cNvSpPr/>
      </xdr:nvSpPr>
      <xdr:spPr>
        <a:xfrm>
          <a:off x="13313833" y="21209000"/>
          <a:ext cx="1548342" cy="677332"/>
        </a:xfrm>
        <a:prstGeom prst="round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n-US" sz="1000" b="1" u="none">
              <a:solidFill>
                <a:srgbClr val="0070C0"/>
              </a:solidFill>
              <a:latin typeface="Arial" panose="020B0604020202020204" pitchFamily="34" charset="0"/>
              <a:cs typeface="Arial" panose="020B0604020202020204" pitchFamily="34" charset="0"/>
            </a:rPr>
            <a:t>Costing</a:t>
          </a:r>
          <a:r>
            <a:rPr lang="en-US" sz="1000" b="1" u="none" baseline="0">
              <a:solidFill>
                <a:srgbClr val="0070C0"/>
              </a:solidFill>
              <a:latin typeface="Arial" panose="020B0604020202020204" pitchFamily="34" charset="0"/>
              <a:cs typeface="Arial" panose="020B0604020202020204" pitchFamily="34" charset="0"/>
            </a:rPr>
            <a:t> Allocations Job Aid</a:t>
          </a:r>
          <a:endParaRPr lang="en-US" sz="1000" b="1" u="none">
            <a:solidFill>
              <a:srgbClr val="0070C0"/>
            </a:solidFill>
            <a:latin typeface="Arial" panose="020B0604020202020204" pitchFamily="34" charset="0"/>
            <a:cs typeface="Arial" panose="020B0604020202020204" pitchFamily="34" charset="0"/>
          </a:endParaRPr>
        </a:p>
      </xdr:txBody>
    </xdr:sp>
    <xdr:clientData/>
  </xdr:twoCellAnchor>
  <xdr:twoCellAnchor>
    <xdr:from>
      <xdr:col>5</xdr:col>
      <xdr:colOff>0</xdr:colOff>
      <xdr:row>12</xdr:row>
      <xdr:rowOff>0</xdr:rowOff>
    </xdr:from>
    <xdr:to>
      <xdr:col>5</xdr:col>
      <xdr:colOff>1489287</xdr:colOff>
      <xdr:row>12</xdr:row>
      <xdr:rowOff>679237</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0F7A6931-F3E2-433C-87D2-A867645A93F0}"/>
            </a:ext>
          </a:extLst>
        </xdr:cNvPr>
        <xdr:cNvSpPr/>
      </xdr:nvSpPr>
      <xdr:spPr>
        <a:xfrm>
          <a:off x="9381067" y="6333067"/>
          <a:ext cx="1489287" cy="679237"/>
        </a:xfrm>
        <a:prstGeom prst="round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n-US" sz="1000" b="1">
              <a:solidFill>
                <a:srgbClr val="0070C0"/>
              </a:solidFill>
              <a:latin typeface="Arial" panose="020B0604020202020204" pitchFamily="34" charset="0"/>
              <a:cs typeface="Arial" panose="020B0604020202020204" pitchFamily="34" charset="0"/>
            </a:rPr>
            <a:t>Costing</a:t>
          </a:r>
          <a:r>
            <a:rPr lang="en-US" sz="1000" b="1" baseline="0">
              <a:solidFill>
                <a:srgbClr val="0070C0"/>
              </a:solidFill>
              <a:latin typeface="Arial" panose="020B0604020202020204" pitchFamily="34" charset="0"/>
              <a:cs typeface="Arial" panose="020B0604020202020204" pitchFamily="34" charset="0"/>
            </a:rPr>
            <a:t> Allocations Job Aid</a:t>
          </a:r>
          <a:endParaRPr lang="en-US" sz="1000" b="1">
            <a:solidFill>
              <a:srgbClr val="0070C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135467</xdr:colOff>
      <xdr:row>11</xdr:row>
      <xdr:rowOff>351365</xdr:rowOff>
    </xdr:from>
    <xdr:to>
      <xdr:col>5</xdr:col>
      <xdr:colOff>1690159</xdr:colOff>
      <xdr:row>11</xdr:row>
      <xdr:rowOff>829732</xdr:rowOff>
    </xdr:to>
    <xdr:sp macro="" textlink="">
      <xdr:nvSpPr>
        <xdr:cNvPr id="7" name="Rectangle: Rounded Corners 6">
          <a:hlinkClick xmlns:r="http://schemas.openxmlformats.org/officeDocument/2006/relationships" r:id="rId1"/>
          <a:extLst>
            <a:ext uri="{FF2B5EF4-FFF2-40B4-BE49-F238E27FC236}">
              <a16:creationId xmlns:a16="http://schemas.microsoft.com/office/drawing/2014/main" id="{B222964A-48AD-4D7C-B118-5B6B0FEEFA0E}"/>
            </a:ext>
          </a:extLst>
        </xdr:cNvPr>
        <xdr:cNvSpPr/>
      </xdr:nvSpPr>
      <xdr:spPr>
        <a:xfrm>
          <a:off x="9846734" y="6599765"/>
          <a:ext cx="1554692" cy="478367"/>
        </a:xfrm>
        <a:prstGeom prst="round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n-US" sz="1000" b="1" baseline="0">
              <a:solidFill>
                <a:srgbClr val="0070C0"/>
              </a:solidFill>
              <a:latin typeface="Arial" panose="020B0604020202020204" pitchFamily="34" charset="0"/>
              <a:cs typeface="Arial" panose="020B0604020202020204" pitchFamily="34" charset="0"/>
            </a:rPr>
            <a:t>Period Close Timeline</a:t>
          </a:r>
          <a:endParaRPr lang="en-US" sz="1000" b="1">
            <a:solidFill>
              <a:srgbClr val="0070C0"/>
            </a:solidFill>
            <a:latin typeface="Arial" panose="020B0604020202020204" pitchFamily="34" charset="0"/>
            <a:cs typeface="Arial" panose="020B0604020202020204" pitchFamily="34" charset="0"/>
          </a:endParaRPr>
        </a:p>
      </xdr:txBody>
    </xdr:sp>
    <xdr:clientData/>
  </xdr:twoCellAnchor>
  <xdr:twoCellAnchor>
    <xdr:from>
      <xdr:col>5</xdr:col>
      <xdr:colOff>150284</xdr:colOff>
      <xdr:row>14</xdr:row>
      <xdr:rowOff>129116</xdr:rowOff>
    </xdr:from>
    <xdr:to>
      <xdr:col>5</xdr:col>
      <xdr:colOff>1704976</xdr:colOff>
      <xdr:row>14</xdr:row>
      <xdr:rowOff>626531</xdr:rowOff>
    </xdr:to>
    <xdr:sp macro="" textlink="">
      <xdr:nvSpPr>
        <xdr:cNvPr id="8" name="Rectangle: Rounded Corners 7">
          <a:hlinkClick xmlns:r="http://schemas.openxmlformats.org/officeDocument/2006/relationships" r:id="rId2"/>
          <a:extLst>
            <a:ext uri="{FF2B5EF4-FFF2-40B4-BE49-F238E27FC236}">
              <a16:creationId xmlns:a16="http://schemas.microsoft.com/office/drawing/2014/main" id="{C295786C-4E3A-4133-8B4C-53ED9378A9AA}"/>
            </a:ext>
          </a:extLst>
        </xdr:cNvPr>
        <xdr:cNvSpPr/>
      </xdr:nvSpPr>
      <xdr:spPr>
        <a:xfrm>
          <a:off x="9861551" y="10170583"/>
          <a:ext cx="1554692" cy="497415"/>
        </a:xfrm>
        <a:prstGeom prst="round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n-US" sz="1000" b="1" baseline="0">
              <a:solidFill>
                <a:srgbClr val="0070C0"/>
              </a:solidFill>
              <a:latin typeface="Arial" panose="020B0604020202020204" pitchFamily="34" charset="0"/>
              <a:cs typeface="Arial" panose="020B0604020202020204" pitchFamily="34" charset="0"/>
            </a:rPr>
            <a:t>Find Expense Report Job Aid</a:t>
          </a:r>
          <a:endParaRPr lang="en-US" sz="1000" b="1">
            <a:solidFill>
              <a:srgbClr val="0070C0"/>
            </a:solidFill>
            <a:latin typeface="Arial" panose="020B0604020202020204" pitchFamily="34" charset="0"/>
            <a:cs typeface="Arial" panose="020B0604020202020204" pitchFamily="34" charset="0"/>
          </a:endParaRPr>
        </a:p>
      </xdr:txBody>
    </xdr:sp>
    <xdr:clientData/>
  </xdr:twoCellAnchor>
  <xdr:twoCellAnchor>
    <xdr:from>
      <xdr:col>5</xdr:col>
      <xdr:colOff>143933</xdr:colOff>
      <xdr:row>15</xdr:row>
      <xdr:rowOff>118534</xdr:rowOff>
    </xdr:from>
    <xdr:to>
      <xdr:col>5</xdr:col>
      <xdr:colOff>1711325</xdr:colOff>
      <xdr:row>15</xdr:row>
      <xdr:rowOff>615949</xdr:rowOff>
    </xdr:to>
    <xdr:sp macro="" textlink="">
      <xdr:nvSpPr>
        <xdr:cNvPr id="9" name="Rectangle: Rounded Corners 8">
          <a:hlinkClick xmlns:r="http://schemas.openxmlformats.org/officeDocument/2006/relationships" r:id="rId3"/>
          <a:extLst>
            <a:ext uri="{FF2B5EF4-FFF2-40B4-BE49-F238E27FC236}">
              <a16:creationId xmlns:a16="http://schemas.microsoft.com/office/drawing/2014/main" id="{E81CCEEA-668D-4B9A-B2F6-77E0EFB25C7E}"/>
            </a:ext>
          </a:extLst>
        </xdr:cNvPr>
        <xdr:cNvSpPr/>
      </xdr:nvSpPr>
      <xdr:spPr>
        <a:xfrm>
          <a:off x="9855200" y="10964334"/>
          <a:ext cx="1567392" cy="497415"/>
        </a:xfrm>
        <a:prstGeom prst="round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n-US" sz="1000" b="1" baseline="0">
              <a:solidFill>
                <a:srgbClr val="0070C0"/>
              </a:solidFill>
              <a:latin typeface="Arial" panose="020B0604020202020204" pitchFamily="34" charset="0"/>
              <a:cs typeface="Arial" panose="020B0604020202020204" pitchFamily="34" charset="0"/>
            </a:rPr>
            <a:t>Match Exceptions Tips and Tricks B&amp;F</a:t>
          </a:r>
          <a:endParaRPr lang="en-US" sz="1000" b="1">
            <a:solidFill>
              <a:srgbClr val="0070C0"/>
            </a:solidFill>
            <a:latin typeface="Arial" panose="020B0604020202020204" pitchFamily="34" charset="0"/>
            <a:cs typeface="Arial" panose="020B0604020202020204" pitchFamily="34" charset="0"/>
          </a:endParaRPr>
        </a:p>
      </xdr:txBody>
    </xdr:sp>
    <xdr:clientData/>
  </xdr:twoCellAnchor>
  <xdr:twoCellAnchor>
    <xdr:from>
      <xdr:col>5</xdr:col>
      <xdr:colOff>135467</xdr:colOff>
      <xdr:row>15</xdr:row>
      <xdr:rowOff>682624</xdr:rowOff>
    </xdr:from>
    <xdr:to>
      <xdr:col>5</xdr:col>
      <xdr:colOff>1712384</xdr:colOff>
      <xdr:row>15</xdr:row>
      <xdr:rowOff>1352549</xdr:rowOff>
    </xdr:to>
    <xdr:sp macro="" textlink="">
      <xdr:nvSpPr>
        <xdr:cNvPr id="10" name="Rectangle: Rounded Corners 9">
          <a:hlinkClick xmlns:r="http://schemas.openxmlformats.org/officeDocument/2006/relationships" r:id="rId4"/>
          <a:extLst>
            <a:ext uri="{FF2B5EF4-FFF2-40B4-BE49-F238E27FC236}">
              <a16:creationId xmlns:a16="http://schemas.microsoft.com/office/drawing/2014/main" id="{738F4610-710C-42A1-B639-4244E4991426}"/>
            </a:ext>
          </a:extLst>
        </xdr:cNvPr>
        <xdr:cNvSpPr/>
      </xdr:nvSpPr>
      <xdr:spPr>
        <a:xfrm>
          <a:off x="9846734" y="11528424"/>
          <a:ext cx="1576917" cy="669925"/>
        </a:xfrm>
        <a:prstGeom prst="round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n-US" sz="1000" b="1" baseline="0">
              <a:solidFill>
                <a:srgbClr val="0070C0"/>
              </a:solidFill>
              <a:latin typeface="Arial" panose="020B0604020202020204" pitchFamily="34" charset="0"/>
              <a:cs typeface="Arial" panose="020B0604020202020204" pitchFamily="34" charset="0"/>
            </a:rPr>
            <a:t>Supplier Invoice Process Tips and Tricks B&amp;F</a:t>
          </a:r>
          <a:endParaRPr lang="en-US" sz="1000" b="1">
            <a:solidFill>
              <a:srgbClr val="0070C0"/>
            </a:solidFill>
            <a:latin typeface="Arial" panose="020B0604020202020204" pitchFamily="34" charset="0"/>
            <a:cs typeface="Arial" panose="020B0604020202020204" pitchFamily="34" charset="0"/>
          </a:endParaRPr>
        </a:p>
      </xdr:txBody>
    </xdr:sp>
    <xdr:clientData/>
  </xdr:twoCellAnchor>
  <xdr:twoCellAnchor>
    <xdr:from>
      <xdr:col>5</xdr:col>
      <xdr:colOff>101600</xdr:colOff>
      <xdr:row>9</xdr:row>
      <xdr:rowOff>110067</xdr:rowOff>
    </xdr:from>
    <xdr:to>
      <xdr:col>5</xdr:col>
      <xdr:colOff>1646767</xdr:colOff>
      <xdr:row>9</xdr:row>
      <xdr:rowOff>618066</xdr:rowOff>
    </xdr:to>
    <xdr:sp macro="" textlink="">
      <xdr:nvSpPr>
        <xdr:cNvPr id="25" name="Rectangle: Rounded Corners 24">
          <a:hlinkClick xmlns:r="http://schemas.openxmlformats.org/officeDocument/2006/relationships" r:id="rId5"/>
          <a:extLst>
            <a:ext uri="{FF2B5EF4-FFF2-40B4-BE49-F238E27FC236}">
              <a16:creationId xmlns:a16="http://schemas.microsoft.com/office/drawing/2014/main" id="{C36D76BE-47C5-4577-B356-E7E4C09C91CD}"/>
            </a:ext>
          </a:extLst>
        </xdr:cNvPr>
        <xdr:cNvSpPr/>
      </xdr:nvSpPr>
      <xdr:spPr>
        <a:xfrm>
          <a:off x="9812867" y="3361267"/>
          <a:ext cx="1545167" cy="507999"/>
        </a:xfrm>
        <a:prstGeom prst="round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n-US" sz="1000" b="1" baseline="0">
              <a:solidFill>
                <a:srgbClr val="0070C0"/>
              </a:solidFill>
              <a:latin typeface="Arial" panose="020B0604020202020204" pitchFamily="34" charset="0"/>
              <a:cs typeface="Arial" panose="020B0604020202020204" pitchFamily="34" charset="0"/>
            </a:rPr>
            <a:t>Payroll Accounting Adjustments Job Aid</a:t>
          </a:r>
          <a:endParaRPr lang="en-US" sz="1000" b="1">
            <a:solidFill>
              <a:srgbClr val="0070C0"/>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107576</xdr:colOff>
      <xdr:row>9</xdr:row>
      <xdr:rowOff>391584</xdr:rowOff>
    </xdr:from>
    <xdr:to>
      <xdr:col>5</xdr:col>
      <xdr:colOff>1598084</xdr:colOff>
      <xdr:row>9</xdr:row>
      <xdr:rowOff>851648</xdr:rowOff>
    </xdr:to>
    <xdr:sp macro="" textlink="">
      <xdr:nvSpPr>
        <xdr:cNvPr id="3" name="TextBox 2">
          <a:hlinkClick xmlns:r="http://schemas.openxmlformats.org/officeDocument/2006/relationships" r:id="rId1"/>
          <a:extLst>
            <a:ext uri="{FF2B5EF4-FFF2-40B4-BE49-F238E27FC236}">
              <a16:creationId xmlns:a16="http://schemas.microsoft.com/office/drawing/2014/main" id="{2CA71E50-A54B-45E1-B16C-70685E73994F}"/>
            </a:ext>
          </a:extLst>
        </xdr:cNvPr>
        <xdr:cNvSpPr txBox="1"/>
      </xdr:nvSpPr>
      <xdr:spPr>
        <a:xfrm>
          <a:off x="9744635" y="2354855"/>
          <a:ext cx="1490508" cy="4600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u="none">
              <a:solidFill>
                <a:srgbClr val="0070C0"/>
              </a:solidFill>
              <a:latin typeface="Arial" panose="020B0604020202020204" pitchFamily="34" charset="0"/>
              <a:cs typeface="Arial" panose="020B0604020202020204" pitchFamily="34" charset="0"/>
            </a:rPr>
            <a:t>Inactivation Instructions</a:t>
          </a:r>
        </a:p>
        <a:p>
          <a:pPr algn="ctr"/>
          <a:endParaRPr lang="en-US" sz="1000" b="1" u="none">
            <a:solidFill>
              <a:srgbClr val="0070C0"/>
            </a:solidFill>
            <a:latin typeface="Arial" panose="020B0604020202020204" pitchFamily="34" charset="0"/>
            <a:cs typeface="Arial" panose="020B0604020202020204" pitchFamily="34" charset="0"/>
          </a:endParaRPr>
        </a:p>
      </xdr:txBody>
    </xdr:sp>
    <xdr:clientData/>
  </xdr:twoCellAnchor>
  <xdr:twoCellAnchor>
    <xdr:from>
      <xdr:col>5</xdr:col>
      <xdr:colOff>215153</xdr:colOff>
      <xdr:row>10</xdr:row>
      <xdr:rowOff>167466</xdr:rowOff>
    </xdr:from>
    <xdr:to>
      <xdr:col>5</xdr:col>
      <xdr:colOff>1577788</xdr:colOff>
      <xdr:row>10</xdr:row>
      <xdr:rowOff>645460</xdr:rowOff>
    </xdr:to>
    <xdr:sp macro="" textlink="">
      <xdr:nvSpPr>
        <xdr:cNvPr id="4" name="TextBox 3">
          <a:hlinkClick xmlns:r="http://schemas.openxmlformats.org/officeDocument/2006/relationships" r:id="rId1"/>
          <a:extLst>
            <a:ext uri="{FF2B5EF4-FFF2-40B4-BE49-F238E27FC236}">
              <a16:creationId xmlns:a16="http://schemas.microsoft.com/office/drawing/2014/main" id="{E8B400C2-40A5-44CE-8FFA-D947DA12033C}"/>
            </a:ext>
          </a:extLst>
        </xdr:cNvPr>
        <xdr:cNvSpPr txBox="1"/>
      </xdr:nvSpPr>
      <xdr:spPr>
        <a:xfrm>
          <a:off x="9852212" y="4237442"/>
          <a:ext cx="1362635" cy="4779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u="none">
              <a:solidFill>
                <a:srgbClr val="0070C0"/>
              </a:solidFill>
              <a:latin typeface="Arial" panose="020B0604020202020204" pitchFamily="34" charset="0"/>
              <a:cs typeface="Arial" panose="020B0604020202020204" pitchFamily="34" charset="0"/>
            </a:rPr>
            <a:t>Inactivation Instructions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10584</xdr:colOff>
      <xdr:row>9</xdr:row>
      <xdr:rowOff>0</xdr:rowOff>
    </xdr:from>
    <xdr:to>
      <xdr:col>5</xdr:col>
      <xdr:colOff>1581151</xdr:colOff>
      <xdr:row>9</xdr:row>
      <xdr:rowOff>0</xdr:rowOff>
    </xdr:to>
    <xdr:sp macro="" textlink="">
      <xdr:nvSpPr>
        <xdr:cNvPr id="11" name="Rectangle: Rounded Corners 10">
          <a:hlinkClick xmlns:r="http://schemas.openxmlformats.org/officeDocument/2006/relationships" r:id="rId1"/>
          <a:extLst>
            <a:ext uri="{FF2B5EF4-FFF2-40B4-BE49-F238E27FC236}">
              <a16:creationId xmlns:a16="http://schemas.microsoft.com/office/drawing/2014/main" id="{1A66633B-DFB9-4BE4-A93C-E6A1E2208AC8}"/>
            </a:ext>
          </a:extLst>
        </xdr:cNvPr>
        <xdr:cNvSpPr/>
      </xdr:nvSpPr>
      <xdr:spPr>
        <a:xfrm>
          <a:off x="13223664" y="77640180"/>
          <a:ext cx="1570567" cy="0"/>
        </a:xfrm>
        <a:prstGeom prst="round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n-US" sz="1100" b="1" baseline="0">
              <a:solidFill>
                <a:srgbClr val="0070C0"/>
              </a:solidFill>
            </a:rPr>
            <a:t>Find Spend Authorization Job Aid</a:t>
          </a:r>
          <a:endParaRPr lang="en-US" sz="1100" b="1">
            <a:solidFill>
              <a:srgbClr val="0070C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https://busfin.osu.edu/buy-schedule-travel/accounts-payable" TargetMode="External"/><Relationship Id="rId2" Type="http://schemas.openxmlformats.org/officeDocument/2006/relationships/hyperlink" Target="https://busfin.osu.edu/university-business/controller/accounting/general-ledger/earnings-operation-accounts-receivable?check_logged_in=1" TargetMode="External"/><Relationship Id="rId1" Type="http://schemas.openxmlformats.org/officeDocument/2006/relationships/hyperlink" Target="https://busfin.osu.edu/university-business/controller/accounting/general-ledger/inventory-accounting-guide?check_logged_in=1"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busfin.osu.edu/university-business/controller/business-processes/period-close"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busfin.osu.edu/university-business/controller/business-processes/period-close" TargetMode="External"/><Relationship Id="rId3" Type="http://schemas.openxmlformats.org/officeDocument/2006/relationships/hyperlink" Target="https://admin.resources.osu.edu/workday/workday-for-core-users-payroll/salary-over-the-cap-payroll-accounting-adjustments" TargetMode="External"/><Relationship Id="rId7" Type="http://schemas.openxmlformats.org/officeDocument/2006/relationships/hyperlink" Target="https://admin.resources.osu.edu/workday/workday-for-managers-and-leaders/close-position" TargetMode="External"/><Relationship Id="rId2" Type="http://schemas.openxmlformats.org/officeDocument/2006/relationships/hyperlink" Target="https://admin.resources.osu.edu/workday/workday-for-core-users-finance/advanced-costing-allocations-for-912-faculty" TargetMode="External"/><Relationship Id="rId1" Type="http://schemas.openxmlformats.org/officeDocument/2006/relationships/hyperlink" Target="https://admin.resources.osu.edu/workday/workday-for-core-users-human-resources" TargetMode="External"/><Relationship Id="rId6" Type="http://schemas.openxmlformats.org/officeDocument/2006/relationships/hyperlink" Target="https://admin.resources.osu.edu/workday/workday-for-core-users-human-resources/period-activity-pay-hrc" TargetMode="External"/><Relationship Id="rId5" Type="http://schemas.openxmlformats.org/officeDocument/2006/relationships/hyperlink" Target="https://admin.resources.osu.edu/workday/workday-for-managers-and-leaders/review-correct-funding-overrides" TargetMode="External"/><Relationship Id="rId10" Type="http://schemas.openxmlformats.org/officeDocument/2006/relationships/drawing" Target="../drawings/drawing2.xml"/><Relationship Id="rId4" Type="http://schemas.openxmlformats.org/officeDocument/2006/relationships/hyperlink" Target="https://admin.resources.osu.edu/workday/workday-for-core-users-finance/release-from-duty-journals" TargetMode="External"/><Relationship Id="rId9"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hyperlink" Target="https://busfin.osu.edu/university-business/controller/business-processes/period-close" TargetMode="External"/><Relationship Id="rId3" Type="http://schemas.openxmlformats.org/officeDocument/2006/relationships/hyperlink" Target="https://admin.resources.osu.edu/workday/workday-for-employees/effort-certification" TargetMode="External"/><Relationship Id="rId7" Type="http://schemas.openxmlformats.org/officeDocument/2006/relationships/hyperlink" Target="https://dataviz.rae.osu.edu/" TargetMode="External"/><Relationship Id="rId2" Type="http://schemas.openxmlformats.org/officeDocument/2006/relationships/hyperlink" Target="https://admin.resources.osu.edu/workday/workday-for-managers-and-leaders/request-workday-access" TargetMode="External"/><Relationship Id="rId1" Type="http://schemas.openxmlformats.org/officeDocument/2006/relationships/hyperlink" Target="https://admin.resources.osu.edu/workday/workday-for-core-users-finance/find-a-specific-asset" TargetMode="External"/><Relationship Id="rId6" Type="http://schemas.openxmlformats.org/officeDocument/2006/relationships/hyperlink" Target="https://admin.resources.osu.edu/reporting-and-data-tools/workday-reporting/scheduling-a-workday-report-or-report-group" TargetMode="External"/><Relationship Id="rId5" Type="http://schemas.openxmlformats.org/officeDocument/2006/relationships/hyperlink" Target="https://admin.resources.osu.edu/workday/workday-for-core-users-finance/sa-find-and-view-spend-authorization" TargetMode="External"/><Relationship Id="rId10" Type="http://schemas.openxmlformats.org/officeDocument/2006/relationships/drawing" Target="../drawings/drawing3.xml"/><Relationship Id="rId4" Type="http://schemas.openxmlformats.org/officeDocument/2006/relationships/hyperlink" Target="https://admin.resources.osu.edu/workday/workday-for-core-users-finance/credit-card-transactions-osu-report" TargetMode="External"/><Relationship Id="rId9"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busfin.osu.edu/university-business/controller/business-processes/period-close"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busfin.osu.edu/university-business/controller/business-processes/period-clos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4FFB4-F5C5-4117-92A2-EE0AAA9FF9BF}">
  <sheetPr>
    <tabColor theme="7" tint="0.59999389629810485"/>
  </sheetPr>
  <dimension ref="A1:K16"/>
  <sheetViews>
    <sheetView tabSelected="1" topLeftCell="A6" zoomScale="110" zoomScaleNormal="110" workbookViewId="0">
      <selection activeCell="A11" sqref="A11:K12"/>
    </sheetView>
  </sheetViews>
  <sheetFormatPr defaultColWidth="8.85546875" defaultRowHeight="14.25" x14ac:dyDescent="0.2"/>
  <cols>
    <col min="1" max="2" width="17.5703125" style="34" customWidth="1"/>
    <col min="3" max="3" width="15.85546875" style="34" customWidth="1"/>
    <col min="4" max="11" width="11.85546875" style="34" customWidth="1"/>
    <col min="12" max="16384" width="8.85546875" style="34"/>
  </cols>
  <sheetData>
    <row r="1" spans="1:11" ht="26.25" customHeight="1" x14ac:dyDescent="0.2">
      <c r="A1" s="104" t="s">
        <v>187</v>
      </c>
      <c r="B1" s="104"/>
      <c r="C1" s="104"/>
      <c r="D1" s="104"/>
      <c r="E1" s="104"/>
      <c r="F1" s="104"/>
      <c r="G1" s="104"/>
      <c r="H1" s="104"/>
      <c r="I1" s="104"/>
      <c r="J1" s="104"/>
      <c r="K1" s="104"/>
    </row>
    <row r="2" spans="1:11" ht="9" customHeight="1" x14ac:dyDescent="0.2">
      <c r="A2" s="110"/>
      <c r="B2" s="111"/>
      <c r="C2" s="111"/>
      <c r="D2" s="111"/>
      <c r="E2" s="111"/>
      <c r="F2" s="111"/>
      <c r="G2" s="111"/>
      <c r="H2" s="111"/>
      <c r="I2" s="111"/>
      <c r="J2" s="111"/>
      <c r="K2" s="111"/>
    </row>
    <row r="3" spans="1:11" ht="18" x14ac:dyDescent="0.2">
      <c r="A3" s="107" t="s">
        <v>0</v>
      </c>
      <c r="B3" s="107"/>
      <c r="C3" s="107"/>
      <c r="D3" s="107"/>
      <c r="E3" s="107"/>
      <c r="F3" s="107"/>
      <c r="G3" s="107"/>
      <c r="H3" s="107"/>
      <c r="I3" s="107"/>
      <c r="J3" s="107"/>
      <c r="K3" s="107"/>
    </row>
    <row r="4" spans="1:11" ht="96.6" customHeight="1" x14ac:dyDescent="0.2">
      <c r="A4" s="105" t="s">
        <v>164</v>
      </c>
      <c r="B4" s="105"/>
      <c r="C4" s="105"/>
      <c r="D4" s="105"/>
      <c r="E4" s="105"/>
      <c r="F4" s="105"/>
      <c r="G4" s="105"/>
      <c r="H4" s="105"/>
      <c r="I4" s="105"/>
      <c r="J4" s="105"/>
      <c r="K4" s="105"/>
    </row>
    <row r="5" spans="1:11" ht="9" customHeight="1" x14ac:dyDescent="0.2">
      <c r="A5" s="108"/>
      <c r="B5" s="109"/>
      <c r="C5" s="109"/>
      <c r="D5" s="109"/>
      <c r="E5" s="109"/>
      <c r="F5" s="109"/>
      <c r="G5" s="109"/>
      <c r="H5" s="109"/>
      <c r="I5" s="109"/>
      <c r="J5" s="109"/>
      <c r="K5" s="109"/>
    </row>
    <row r="6" spans="1:11" ht="18" x14ac:dyDescent="0.2">
      <c r="A6" s="107" t="s">
        <v>1</v>
      </c>
      <c r="B6" s="107"/>
      <c r="C6" s="107"/>
      <c r="D6" s="107"/>
      <c r="E6" s="107"/>
      <c r="F6" s="107"/>
      <c r="G6" s="107"/>
      <c r="H6" s="107"/>
      <c r="I6" s="107"/>
      <c r="J6" s="107"/>
      <c r="K6" s="107"/>
    </row>
    <row r="7" spans="1:11" ht="33.75" customHeight="1" x14ac:dyDescent="0.2">
      <c r="A7" s="105" t="s">
        <v>48</v>
      </c>
      <c r="B7" s="105"/>
      <c r="C7" s="105"/>
      <c r="D7" s="105"/>
      <c r="E7" s="105"/>
      <c r="F7" s="105"/>
      <c r="G7" s="105"/>
      <c r="H7" s="105"/>
      <c r="I7" s="105"/>
      <c r="J7" s="105"/>
      <c r="K7" s="105"/>
    </row>
    <row r="8" spans="1:11" ht="114" customHeight="1" x14ac:dyDescent="0.2">
      <c r="A8" s="105"/>
      <c r="B8" s="105"/>
      <c r="C8" s="105"/>
      <c r="D8" s="105"/>
      <c r="E8" s="105"/>
      <c r="F8" s="105"/>
      <c r="G8" s="105"/>
      <c r="H8" s="105"/>
      <c r="I8" s="105"/>
      <c r="J8" s="105"/>
      <c r="K8" s="105"/>
    </row>
    <row r="9" spans="1:11" ht="9" customHeight="1" x14ac:dyDescent="0.2">
      <c r="A9" s="108"/>
      <c r="B9" s="109"/>
      <c r="C9" s="109"/>
      <c r="D9" s="109"/>
      <c r="E9" s="109"/>
      <c r="F9" s="109"/>
      <c r="G9" s="109"/>
      <c r="H9" s="109"/>
      <c r="I9" s="109"/>
      <c r="J9" s="109"/>
      <c r="K9" s="109"/>
    </row>
    <row r="10" spans="1:11" ht="18" x14ac:dyDescent="0.2">
      <c r="A10" s="107" t="s">
        <v>2</v>
      </c>
      <c r="B10" s="107"/>
      <c r="C10" s="107"/>
      <c r="D10" s="107"/>
      <c r="E10" s="107"/>
      <c r="F10" s="107"/>
      <c r="G10" s="107"/>
      <c r="H10" s="107"/>
      <c r="I10" s="107"/>
      <c r="J10" s="107"/>
      <c r="K10" s="107"/>
    </row>
    <row r="11" spans="1:11" ht="119.25" customHeight="1" x14ac:dyDescent="0.2">
      <c r="A11" s="105" t="s">
        <v>49</v>
      </c>
      <c r="B11" s="105"/>
      <c r="C11" s="105"/>
      <c r="D11" s="105"/>
      <c r="E11" s="105"/>
      <c r="F11" s="105"/>
      <c r="G11" s="105"/>
      <c r="H11" s="105"/>
      <c r="I11" s="105"/>
      <c r="J11" s="105"/>
      <c r="K11" s="105"/>
    </row>
    <row r="12" spans="1:11" ht="59.25" customHeight="1" x14ac:dyDescent="0.2">
      <c r="A12" s="105"/>
      <c r="B12" s="105"/>
      <c r="C12" s="105"/>
      <c r="D12" s="105"/>
      <c r="E12" s="105"/>
      <c r="F12" s="105"/>
      <c r="G12" s="105"/>
      <c r="H12" s="105"/>
      <c r="I12" s="105"/>
      <c r="J12" s="105"/>
      <c r="K12" s="105"/>
    </row>
    <row r="13" spans="1:11" ht="9" customHeight="1" x14ac:dyDescent="0.2">
      <c r="A13" s="106"/>
      <c r="B13" s="106"/>
      <c r="C13" s="106"/>
      <c r="D13" s="106"/>
      <c r="E13" s="106"/>
      <c r="F13" s="106"/>
      <c r="G13" s="106"/>
      <c r="H13" s="106"/>
      <c r="I13" s="106"/>
      <c r="J13" s="106"/>
      <c r="K13" s="106"/>
    </row>
    <row r="14" spans="1:11" ht="26.25" customHeight="1" x14ac:dyDescent="0.2">
      <c r="A14" s="104" t="s">
        <v>188</v>
      </c>
      <c r="B14" s="104"/>
      <c r="C14" s="104"/>
      <c r="D14" s="104"/>
      <c r="E14" s="104"/>
      <c r="F14" s="104"/>
      <c r="G14" s="104"/>
      <c r="H14" s="104"/>
      <c r="I14" s="104"/>
      <c r="J14" s="104"/>
      <c r="K14" s="104"/>
    </row>
    <row r="15" spans="1:11" ht="44.45" customHeight="1" x14ac:dyDescent="0.2">
      <c r="A15" s="105" t="s">
        <v>197</v>
      </c>
      <c r="B15" s="105"/>
      <c r="C15" s="105"/>
      <c r="D15" s="105"/>
      <c r="E15" s="105"/>
      <c r="F15" s="105"/>
      <c r="G15" s="105"/>
      <c r="H15" s="105"/>
      <c r="I15" s="105"/>
      <c r="J15" s="105"/>
      <c r="K15" s="105"/>
    </row>
    <row r="16" spans="1:11" ht="36.6" customHeight="1" x14ac:dyDescent="0.2">
      <c r="A16" s="105"/>
      <c r="B16" s="105"/>
      <c r="C16" s="105"/>
      <c r="D16" s="105"/>
      <c r="E16" s="105"/>
      <c r="F16" s="105"/>
      <c r="G16" s="105"/>
      <c r="H16" s="105"/>
      <c r="I16" s="105"/>
      <c r="J16" s="105"/>
      <c r="K16" s="105"/>
    </row>
  </sheetData>
  <mergeCells count="13">
    <mergeCell ref="A5:K5"/>
    <mergeCell ref="A2:K2"/>
    <mergeCell ref="A11:K12"/>
    <mergeCell ref="A1:K1"/>
    <mergeCell ref="A3:K3"/>
    <mergeCell ref="A4:K4"/>
    <mergeCell ref="A6:K6"/>
    <mergeCell ref="A7:K8"/>
    <mergeCell ref="A14:K14"/>
    <mergeCell ref="A15:K16"/>
    <mergeCell ref="A13:K13"/>
    <mergeCell ref="A10:K10"/>
    <mergeCell ref="A9:K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43764-7A61-44E8-A095-DC93672DAC39}">
  <sheetPr>
    <tabColor theme="7" tint="0.59999389629810485"/>
  </sheetPr>
  <dimension ref="A1:B31"/>
  <sheetViews>
    <sheetView topLeftCell="A10" workbookViewId="0">
      <selection activeCell="F5" sqref="F5"/>
    </sheetView>
  </sheetViews>
  <sheetFormatPr defaultColWidth="8.85546875" defaultRowHeight="14.25" x14ac:dyDescent="0.2"/>
  <cols>
    <col min="1" max="1" width="12" style="34" bestFit="1" customWidth="1"/>
    <col min="2" max="2" width="136.7109375" style="34" bestFit="1" customWidth="1"/>
    <col min="3" max="16384" width="8.85546875" style="34"/>
  </cols>
  <sheetData>
    <row r="1" spans="1:2" ht="26.25" customHeight="1" x14ac:dyDescent="0.2">
      <c r="A1" s="112" t="s">
        <v>189</v>
      </c>
      <c r="B1" s="113"/>
    </row>
    <row r="2" spans="1:2" ht="7.5" customHeight="1" x14ac:dyDescent="0.2">
      <c r="B2" s="93"/>
    </row>
    <row r="3" spans="1:2" ht="18" x14ac:dyDescent="0.2">
      <c r="A3" s="107" t="s">
        <v>50</v>
      </c>
      <c r="B3" s="107"/>
    </row>
    <row r="4" spans="1:2" ht="42.75" customHeight="1" x14ac:dyDescent="0.2">
      <c r="A4" s="114" t="s">
        <v>51</v>
      </c>
      <c r="B4" s="114"/>
    </row>
    <row r="6" spans="1:2" ht="18" x14ac:dyDescent="0.2">
      <c r="A6" s="98" t="s">
        <v>73</v>
      </c>
      <c r="B6" s="94" t="s">
        <v>52</v>
      </c>
    </row>
    <row r="7" spans="1:2" ht="25.5" customHeight="1" x14ac:dyDescent="0.2">
      <c r="A7" s="97" t="s">
        <v>74</v>
      </c>
      <c r="B7" s="95" t="s">
        <v>53</v>
      </c>
    </row>
    <row r="8" spans="1:2" ht="36" customHeight="1" x14ac:dyDescent="0.2">
      <c r="A8" s="97" t="s">
        <v>75</v>
      </c>
      <c r="B8" s="95" t="s">
        <v>54</v>
      </c>
    </row>
    <row r="9" spans="1:2" ht="21.75" customHeight="1" x14ac:dyDescent="0.2">
      <c r="A9" s="97" t="s">
        <v>76</v>
      </c>
      <c r="B9" s="96" t="s">
        <v>55</v>
      </c>
    </row>
    <row r="10" spans="1:2" ht="36" customHeight="1" x14ac:dyDescent="0.2">
      <c r="A10" s="97" t="s">
        <v>77</v>
      </c>
      <c r="B10" s="95" t="s">
        <v>56</v>
      </c>
    </row>
    <row r="11" spans="1:2" ht="41.25" customHeight="1" x14ac:dyDescent="0.2">
      <c r="A11" s="97" t="s">
        <v>78</v>
      </c>
      <c r="B11" s="95" t="s">
        <v>57</v>
      </c>
    </row>
    <row r="12" spans="1:2" ht="27" customHeight="1" x14ac:dyDescent="0.2">
      <c r="A12" s="97" t="s">
        <v>79</v>
      </c>
      <c r="B12" s="95" t="s">
        <v>58</v>
      </c>
    </row>
    <row r="14" spans="1:2" ht="18" x14ac:dyDescent="0.2">
      <c r="A14" s="98" t="s">
        <v>73</v>
      </c>
      <c r="B14" s="94" t="s">
        <v>195</v>
      </c>
    </row>
    <row r="15" spans="1:2" ht="28.5" x14ac:dyDescent="0.2">
      <c r="A15" s="97" t="s">
        <v>80</v>
      </c>
      <c r="B15" s="95" t="s">
        <v>59</v>
      </c>
    </row>
    <row r="16" spans="1:2" ht="22.5" customHeight="1" x14ac:dyDescent="0.2">
      <c r="A16" s="97" t="s">
        <v>81</v>
      </c>
      <c r="B16" s="96" t="s">
        <v>60</v>
      </c>
    </row>
    <row r="17" spans="1:2" ht="24" customHeight="1" x14ac:dyDescent="0.2">
      <c r="A17" s="97" t="s">
        <v>82</v>
      </c>
      <c r="B17" s="96" t="s">
        <v>61</v>
      </c>
    </row>
    <row r="18" spans="1:2" ht="36" customHeight="1" x14ac:dyDescent="0.2">
      <c r="A18" s="97" t="s">
        <v>83</v>
      </c>
      <c r="B18" s="95" t="s">
        <v>62</v>
      </c>
    </row>
    <row r="19" spans="1:2" ht="24.75" customHeight="1" x14ac:dyDescent="0.2">
      <c r="A19" s="97" t="s">
        <v>84</v>
      </c>
      <c r="B19" s="96" t="s">
        <v>63</v>
      </c>
    </row>
    <row r="20" spans="1:2" ht="23.25" customHeight="1" x14ac:dyDescent="0.2">
      <c r="A20" s="97" t="s">
        <v>85</v>
      </c>
      <c r="B20" s="95" t="s">
        <v>64</v>
      </c>
    </row>
    <row r="21" spans="1:2" ht="22.5" customHeight="1" x14ac:dyDescent="0.2">
      <c r="A21" s="97" t="s">
        <v>86</v>
      </c>
      <c r="B21" s="96" t="s">
        <v>65</v>
      </c>
    </row>
    <row r="22" spans="1:2" ht="22.5" customHeight="1" x14ac:dyDescent="0.2">
      <c r="A22" s="97" t="s">
        <v>185</v>
      </c>
      <c r="B22" s="95" t="s">
        <v>186</v>
      </c>
    </row>
    <row r="24" spans="1:2" ht="18" x14ac:dyDescent="0.2">
      <c r="A24" s="98" t="s">
        <v>73</v>
      </c>
      <c r="B24" s="94" t="s">
        <v>66</v>
      </c>
    </row>
    <row r="25" spans="1:2" ht="33.75" customHeight="1" x14ac:dyDescent="0.2">
      <c r="A25" s="97" t="s">
        <v>87</v>
      </c>
      <c r="B25" s="95" t="s">
        <v>67</v>
      </c>
    </row>
    <row r="26" spans="1:2" ht="21" customHeight="1" x14ac:dyDescent="0.2">
      <c r="A26" s="97" t="s">
        <v>88</v>
      </c>
      <c r="B26" s="95" t="s">
        <v>68</v>
      </c>
    </row>
    <row r="27" spans="1:2" ht="22.5" customHeight="1" x14ac:dyDescent="0.2">
      <c r="A27" s="97" t="s">
        <v>89</v>
      </c>
      <c r="B27" s="96" t="s">
        <v>69</v>
      </c>
    </row>
    <row r="28" spans="1:2" ht="24.75" customHeight="1" x14ac:dyDescent="0.2">
      <c r="A28" s="97" t="s">
        <v>162</v>
      </c>
      <c r="B28" s="96" t="s">
        <v>72</v>
      </c>
    </row>
    <row r="30" spans="1:2" ht="18" x14ac:dyDescent="0.2">
      <c r="A30" s="98" t="s">
        <v>73</v>
      </c>
      <c r="B30" s="94" t="s">
        <v>70</v>
      </c>
    </row>
    <row r="31" spans="1:2" ht="20.25" customHeight="1" x14ac:dyDescent="0.2">
      <c r="A31" s="97" t="s">
        <v>90</v>
      </c>
      <c r="B31" s="96" t="s">
        <v>71</v>
      </c>
    </row>
  </sheetData>
  <mergeCells count="3">
    <mergeCell ref="A1:B1"/>
    <mergeCell ref="A3:B3"/>
    <mergeCell ref="A4:B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Q38"/>
  <sheetViews>
    <sheetView zoomScale="90" zoomScaleNormal="90" workbookViewId="0">
      <pane ySplit="9" topLeftCell="A10" activePane="bottomLeft" state="frozen"/>
      <selection pane="bottomLeft" activeCell="C1" sqref="C1"/>
    </sheetView>
  </sheetViews>
  <sheetFormatPr defaultColWidth="9.28515625" defaultRowHeight="14.25" x14ac:dyDescent="0.2"/>
  <cols>
    <col min="1" max="1" width="5.28515625" style="36" customWidth="1"/>
    <col min="2" max="2" width="7.5703125" style="36" customWidth="1"/>
    <col min="3" max="3" width="35.85546875" style="36" customWidth="1"/>
    <col min="4" max="4" width="45.85546875" style="36" customWidth="1"/>
    <col min="5" max="5" width="58.85546875" style="38" customWidth="1"/>
    <col min="6" max="6" width="23.7109375" style="36" customWidth="1"/>
    <col min="7" max="7" width="25.140625" style="36" customWidth="1"/>
    <col min="8" max="8" width="15.5703125" style="36" customWidth="1"/>
    <col min="9" max="9" width="16.42578125" style="36" customWidth="1"/>
    <col min="10" max="14" width="9.5703125" style="36" customWidth="1"/>
    <col min="15" max="15" width="13.7109375" style="36" customWidth="1"/>
    <col min="16" max="16" width="7" style="36" customWidth="1"/>
    <col min="17" max="17" width="13.28515625" style="36" customWidth="1"/>
    <col min="18" max="18" width="10.7109375" style="36" customWidth="1"/>
    <col min="19" max="16384" width="9.28515625" style="36"/>
  </cols>
  <sheetData>
    <row r="1" spans="1:17" x14ac:dyDescent="0.2">
      <c r="C1" s="37" t="s">
        <v>222</v>
      </c>
      <c r="F1" s="39"/>
    </row>
    <row r="2" spans="1:17" ht="26.25" x14ac:dyDescent="0.4">
      <c r="A2" s="90" t="s">
        <v>190</v>
      </c>
      <c r="B2" s="90"/>
      <c r="C2" s="90"/>
      <c r="D2" s="90"/>
      <c r="E2" s="90"/>
      <c r="F2" s="90"/>
      <c r="G2" s="90"/>
      <c r="H2" s="90"/>
      <c r="I2" s="90"/>
      <c r="J2" s="90"/>
      <c r="K2" s="90"/>
      <c r="L2" s="90"/>
      <c r="M2" s="90"/>
      <c r="N2" s="90"/>
      <c r="O2" s="40"/>
      <c r="P2" s="40"/>
      <c r="Q2" s="40"/>
    </row>
    <row r="5" spans="1:17" ht="15" x14ac:dyDescent="0.25">
      <c r="C5" s="41" t="s">
        <v>3</v>
      </c>
      <c r="D5" s="42"/>
      <c r="G5" s="43" t="s">
        <v>4</v>
      </c>
      <c r="H5" s="42"/>
      <c r="K5" s="44"/>
      <c r="L5" s="124"/>
      <c r="M5" s="124"/>
      <c r="N5" s="126"/>
      <c r="O5" s="126"/>
      <c r="P5" s="124"/>
      <c r="Q5" s="124"/>
    </row>
    <row r="6" spans="1:17" ht="15" x14ac:dyDescent="0.2">
      <c r="C6" s="43" t="s">
        <v>150</v>
      </c>
      <c r="D6" s="45"/>
      <c r="G6" s="43" t="s">
        <v>5</v>
      </c>
      <c r="H6" s="42"/>
      <c r="Q6" s="46"/>
    </row>
    <row r="7" spans="1:17" ht="15" x14ac:dyDescent="0.25">
      <c r="D7" s="47"/>
      <c r="E7" s="34"/>
      <c r="G7" s="92" t="s">
        <v>175</v>
      </c>
      <c r="H7" s="100"/>
    </row>
    <row r="9" spans="1:17" s="58" customFormat="1" ht="31.5" x14ac:dyDescent="0.2">
      <c r="A9" s="130" t="s">
        <v>6</v>
      </c>
      <c r="B9" s="131"/>
      <c r="C9" s="131"/>
      <c r="D9" s="132"/>
      <c r="E9" s="56" t="s">
        <v>151</v>
      </c>
      <c r="F9" s="56" t="s">
        <v>7</v>
      </c>
      <c r="G9" s="56" t="s">
        <v>8</v>
      </c>
      <c r="H9" s="57" t="s">
        <v>9</v>
      </c>
      <c r="I9" s="56" t="s">
        <v>10</v>
      </c>
      <c r="J9" s="133" t="s">
        <v>11</v>
      </c>
      <c r="K9" s="134"/>
      <c r="L9" s="134"/>
      <c r="M9" s="134"/>
      <c r="N9" s="135"/>
    </row>
    <row r="10" spans="1:17" s="11" customFormat="1" ht="326.25" customHeight="1" x14ac:dyDescent="0.2">
      <c r="A10" s="12">
        <v>1</v>
      </c>
      <c r="B10" s="13" t="s">
        <v>91</v>
      </c>
      <c r="C10" s="120" t="s">
        <v>210</v>
      </c>
      <c r="D10" s="121"/>
      <c r="E10" s="15" t="s">
        <v>155</v>
      </c>
      <c r="F10" s="66"/>
      <c r="G10" s="24" t="s">
        <v>12</v>
      </c>
      <c r="H10" s="28"/>
      <c r="I10" s="23"/>
      <c r="J10" s="122"/>
      <c r="K10" s="122"/>
      <c r="L10" s="122"/>
      <c r="M10" s="122"/>
      <c r="N10" s="122"/>
    </row>
    <row r="11" spans="1:17" s="11" customFormat="1" ht="250.5" customHeight="1" x14ac:dyDescent="0.2">
      <c r="A11" s="12">
        <f t="shared" ref="A11:A24" si="0">A10+1</f>
        <v>2</v>
      </c>
      <c r="B11" s="13" t="s">
        <v>76</v>
      </c>
      <c r="C11" s="120" t="s">
        <v>211</v>
      </c>
      <c r="D11" s="121"/>
      <c r="E11" s="25" t="s">
        <v>212</v>
      </c>
      <c r="F11" s="34"/>
      <c r="G11" s="24" t="s">
        <v>12</v>
      </c>
      <c r="H11" s="28"/>
      <c r="I11" s="23"/>
      <c r="J11" s="117"/>
      <c r="K11" s="118"/>
      <c r="L11" s="118"/>
      <c r="M11" s="118"/>
      <c r="N11" s="119"/>
    </row>
    <row r="12" spans="1:17" s="33" customFormat="1" ht="162" customHeight="1" x14ac:dyDescent="0.2">
      <c r="A12" s="12">
        <f t="shared" si="0"/>
        <v>3</v>
      </c>
      <c r="B12" s="29" t="s">
        <v>75</v>
      </c>
      <c r="C12" s="136" t="s">
        <v>121</v>
      </c>
      <c r="D12" s="136"/>
      <c r="E12" s="26" t="s">
        <v>152</v>
      </c>
      <c r="F12" s="67"/>
      <c r="G12" s="30" t="s">
        <v>12</v>
      </c>
      <c r="H12" s="31"/>
      <c r="I12" s="32"/>
      <c r="J12" s="125"/>
      <c r="K12" s="125"/>
      <c r="L12" s="125"/>
      <c r="M12" s="125"/>
      <c r="N12" s="125"/>
    </row>
    <row r="13" spans="1:17" s="33" customFormat="1" ht="195.75" customHeight="1" x14ac:dyDescent="0.2">
      <c r="A13" s="12">
        <f t="shared" si="0"/>
        <v>4</v>
      </c>
      <c r="B13" s="29" t="s">
        <v>75</v>
      </c>
      <c r="C13" s="136" t="s">
        <v>153</v>
      </c>
      <c r="D13" s="136"/>
      <c r="E13" s="26" t="s">
        <v>122</v>
      </c>
      <c r="F13" s="68" t="s">
        <v>165</v>
      </c>
      <c r="G13" s="30" t="s">
        <v>12</v>
      </c>
      <c r="H13" s="31"/>
      <c r="I13" s="32"/>
      <c r="J13" s="127"/>
      <c r="K13" s="128"/>
      <c r="L13" s="128"/>
      <c r="M13" s="128"/>
      <c r="N13" s="129"/>
    </row>
    <row r="14" spans="1:17" s="11" customFormat="1" ht="167.45" customHeight="1" x14ac:dyDescent="0.2">
      <c r="A14" s="12">
        <f t="shared" si="0"/>
        <v>5</v>
      </c>
      <c r="B14" s="12" t="s">
        <v>75</v>
      </c>
      <c r="C14" s="136" t="s">
        <v>119</v>
      </c>
      <c r="D14" s="136"/>
      <c r="E14" s="91" t="s">
        <v>199</v>
      </c>
      <c r="F14" s="69"/>
      <c r="G14" s="30" t="s">
        <v>12</v>
      </c>
      <c r="H14" s="28"/>
      <c r="I14" s="23"/>
      <c r="J14" s="117"/>
      <c r="K14" s="118"/>
      <c r="L14" s="118"/>
      <c r="M14" s="118"/>
      <c r="N14" s="119"/>
    </row>
    <row r="15" spans="1:17" s="11" customFormat="1" ht="106.5" customHeight="1" x14ac:dyDescent="0.2">
      <c r="A15" s="12">
        <v>6</v>
      </c>
      <c r="B15" s="12" t="s">
        <v>91</v>
      </c>
      <c r="C15" s="115" t="s">
        <v>154</v>
      </c>
      <c r="D15" s="116"/>
      <c r="E15" s="91" t="s">
        <v>198</v>
      </c>
      <c r="F15" s="69"/>
      <c r="G15" s="35" t="s">
        <v>12</v>
      </c>
      <c r="H15" s="28"/>
      <c r="I15" s="23"/>
      <c r="J15" s="117"/>
      <c r="K15" s="118"/>
      <c r="L15" s="118"/>
      <c r="M15" s="118"/>
      <c r="N15" s="119"/>
    </row>
    <row r="16" spans="1:17" s="11" customFormat="1" ht="138" customHeight="1" x14ac:dyDescent="0.2">
      <c r="A16" s="12">
        <v>7</v>
      </c>
      <c r="B16" s="12" t="s">
        <v>76</v>
      </c>
      <c r="C16" s="136" t="s">
        <v>217</v>
      </c>
      <c r="D16" s="136"/>
      <c r="E16" s="91" t="s">
        <v>218</v>
      </c>
      <c r="F16" s="70"/>
      <c r="G16" s="21" t="s">
        <v>12</v>
      </c>
      <c r="H16" s="28"/>
      <c r="I16" s="23"/>
      <c r="J16" s="117"/>
      <c r="K16" s="118"/>
      <c r="L16" s="118"/>
      <c r="M16" s="118"/>
      <c r="N16" s="119"/>
    </row>
    <row r="17" spans="1:17" s="11" customFormat="1" ht="130.15" customHeight="1" x14ac:dyDescent="0.2">
      <c r="A17" s="12">
        <v>8</v>
      </c>
      <c r="B17" s="13" t="s">
        <v>92</v>
      </c>
      <c r="C17" s="115" t="s">
        <v>114</v>
      </c>
      <c r="D17" s="116"/>
      <c r="E17" s="25" t="s">
        <v>123</v>
      </c>
      <c r="F17" s="64" t="s">
        <v>163</v>
      </c>
      <c r="G17" s="21" t="s">
        <v>12</v>
      </c>
      <c r="H17" s="28"/>
      <c r="I17" s="23"/>
      <c r="J17" s="117"/>
      <c r="K17" s="118"/>
      <c r="L17" s="118"/>
      <c r="M17" s="118"/>
      <c r="N17" s="119"/>
    </row>
    <row r="18" spans="1:17" s="11" customFormat="1" ht="274.5" customHeight="1" x14ac:dyDescent="0.2">
      <c r="A18" s="12">
        <v>9</v>
      </c>
      <c r="B18" s="13" t="s">
        <v>76</v>
      </c>
      <c r="C18" s="115" t="s">
        <v>115</v>
      </c>
      <c r="D18" s="116"/>
      <c r="E18" s="91" t="s">
        <v>219</v>
      </c>
      <c r="F18" s="71"/>
      <c r="G18" s="21" t="s">
        <v>12</v>
      </c>
      <c r="H18" s="28"/>
      <c r="I18" s="23"/>
      <c r="J18" s="117"/>
      <c r="K18" s="118"/>
      <c r="L18" s="118"/>
      <c r="M18" s="118"/>
      <c r="N18" s="119"/>
    </row>
    <row r="19" spans="1:17" s="11" customFormat="1" ht="81.75" customHeight="1" x14ac:dyDescent="0.2">
      <c r="A19" s="12">
        <v>10</v>
      </c>
      <c r="B19" s="13" t="s">
        <v>75</v>
      </c>
      <c r="C19" s="115" t="s">
        <v>116</v>
      </c>
      <c r="D19" s="116"/>
      <c r="E19" s="25" t="s">
        <v>137</v>
      </c>
      <c r="F19" s="65" t="s">
        <v>167</v>
      </c>
      <c r="G19" s="21" t="s">
        <v>12</v>
      </c>
      <c r="H19" s="28"/>
      <c r="I19" s="23"/>
      <c r="J19" s="117"/>
      <c r="K19" s="118"/>
      <c r="L19" s="118"/>
      <c r="M19" s="118"/>
      <c r="N19" s="119"/>
    </row>
    <row r="20" spans="1:17" s="11" customFormat="1" ht="328.5" customHeight="1" x14ac:dyDescent="0.2">
      <c r="A20" s="12">
        <v>11</v>
      </c>
      <c r="B20" s="13" t="s">
        <v>92</v>
      </c>
      <c r="C20" s="115" t="s">
        <v>221</v>
      </c>
      <c r="D20" s="116"/>
      <c r="E20" s="91" t="s">
        <v>220</v>
      </c>
      <c r="F20" s="72"/>
      <c r="G20" s="21" t="s">
        <v>158</v>
      </c>
      <c r="H20" s="28"/>
      <c r="I20" s="23"/>
      <c r="J20" s="117"/>
      <c r="K20" s="118"/>
      <c r="L20" s="118"/>
      <c r="M20" s="118"/>
      <c r="N20" s="119"/>
    </row>
    <row r="21" spans="1:17" s="11" customFormat="1" ht="384.75" customHeight="1" x14ac:dyDescent="0.2">
      <c r="A21" s="12">
        <f t="shared" si="0"/>
        <v>12</v>
      </c>
      <c r="B21" s="12" t="s">
        <v>77</v>
      </c>
      <c r="C21" s="123" t="s">
        <v>138</v>
      </c>
      <c r="D21" s="123"/>
      <c r="E21" s="20" t="s">
        <v>124</v>
      </c>
      <c r="F21" s="73"/>
      <c r="G21" s="21" t="s">
        <v>13</v>
      </c>
      <c r="H21" s="28"/>
      <c r="I21" s="23"/>
      <c r="J21" s="137"/>
      <c r="K21" s="138"/>
      <c r="L21" s="138"/>
      <c r="M21" s="138"/>
      <c r="N21" s="139"/>
    </row>
    <row r="22" spans="1:17" s="11" customFormat="1" ht="184.5" customHeight="1" x14ac:dyDescent="0.2">
      <c r="A22" s="12">
        <f t="shared" si="0"/>
        <v>13</v>
      </c>
      <c r="B22" s="7" t="s">
        <v>78</v>
      </c>
      <c r="C22" s="120" t="s">
        <v>139</v>
      </c>
      <c r="D22" s="121"/>
      <c r="E22" s="20" t="s">
        <v>125</v>
      </c>
      <c r="F22" s="74"/>
      <c r="G22" s="21" t="s">
        <v>12</v>
      </c>
      <c r="H22" s="22"/>
      <c r="I22" s="23"/>
      <c r="J22" s="117"/>
      <c r="K22" s="118"/>
      <c r="L22" s="118"/>
      <c r="M22" s="118"/>
      <c r="N22" s="119"/>
    </row>
    <row r="23" spans="1:17" s="11" customFormat="1" ht="138.75" customHeight="1" x14ac:dyDescent="0.2">
      <c r="A23" s="12">
        <f t="shared" si="0"/>
        <v>14</v>
      </c>
      <c r="B23" s="7" t="s">
        <v>79</v>
      </c>
      <c r="C23" s="120" t="s">
        <v>126</v>
      </c>
      <c r="D23" s="121"/>
      <c r="E23" s="20" t="s">
        <v>117</v>
      </c>
      <c r="F23" s="74"/>
      <c r="G23" s="21" t="s">
        <v>12</v>
      </c>
      <c r="H23" s="22"/>
      <c r="I23" s="23"/>
      <c r="J23" s="117"/>
      <c r="K23" s="118"/>
      <c r="L23" s="118"/>
      <c r="M23" s="118"/>
      <c r="N23" s="119"/>
    </row>
    <row r="24" spans="1:17" s="11" customFormat="1" ht="92.25" customHeight="1" x14ac:dyDescent="0.2">
      <c r="A24" s="12">
        <f t="shared" si="0"/>
        <v>15</v>
      </c>
      <c r="B24" s="7" t="s">
        <v>76</v>
      </c>
      <c r="C24" s="123" t="s">
        <v>118</v>
      </c>
      <c r="D24" s="123"/>
      <c r="E24" s="27" t="s">
        <v>156</v>
      </c>
      <c r="F24" s="72"/>
      <c r="G24" s="24" t="s">
        <v>12</v>
      </c>
      <c r="H24" s="22"/>
      <c r="I24" s="23"/>
      <c r="J24" s="117"/>
      <c r="K24" s="118"/>
      <c r="L24" s="118"/>
      <c r="M24" s="118"/>
      <c r="N24" s="119"/>
    </row>
    <row r="27" spans="1:17" ht="15" x14ac:dyDescent="0.25">
      <c r="C27" s="48" t="s">
        <v>17</v>
      </c>
      <c r="D27" s="87"/>
      <c r="E27" s="36"/>
      <c r="G27" s="48" t="s">
        <v>18</v>
      </c>
      <c r="H27" s="49"/>
      <c r="I27" s="50"/>
      <c r="J27" s="50"/>
      <c r="K27" s="50"/>
    </row>
    <row r="28" spans="1:17" ht="15" x14ac:dyDescent="0.25">
      <c r="D28" s="88"/>
      <c r="E28" s="48"/>
      <c r="F28" s="51"/>
    </row>
    <row r="30" spans="1:17" ht="15" x14ac:dyDescent="0.25">
      <c r="C30" s="52" t="s">
        <v>19</v>
      </c>
      <c r="D30" s="87"/>
      <c r="E30" s="36"/>
      <c r="G30" s="48" t="s">
        <v>18</v>
      </c>
      <c r="H30" s="49"/>
      <c r="I30" s="50"/>
      <c r="J30" s="50"/>
      <c r="K30" s="50"/>
    </row>
    <row r="31" spans="1:17" ht="15" x14ac:dyDescent="0.25">
      <c r="D31" s="89"/>
      <c r="E31" s="52"/>
    </row>
    <row r="32" spans="1:17" ht="15" x14ac:dyDescent="0.25">
      <c r="A32" s="48"/>
      <c r="B32" s="48"/>
      <c r="C32" s="48"/>
      <c r="D32" s="48"/>
      <c r="E32" s="48"/>
      <c r="F32" s="48"/>
      <c r="G32" s="48"/>
      <c r="H32" s="48"/>
      <c r="I32" s="48"/>
      <c r="J32" s="48"/>
      <c r="K32" s="48"/>
      <c r="L32" s="48"/>
      <c r="M32" s="48"/>
      <c r="N32" s="48"/>
      <c r="O32" s="48"/>
      <c r="P32" s="48"/>
      <c r="Q32" s="48"/>
    </row>
    <row r="33" spans="3:4" ht="15" x14ac:dyDescent="0.2">
      <c r="C33" s="85" t="s">
        <v>149</v>
      </c>
    </row>
    <row r="34" spans="3:4" ht="15" x14ac:dyDescent="0.2">
      <c r="C34" s="55" t="s">
        <v>171</v>
      </c>
      <c r="D34" s="34"/>
    </row>
    <row r="35" spans="3:4" ht="15" x14ac:dyDescent="0.2">
      <c r="C35" s="55" t="s">
        <v>174</v>
      </c>
      <c r="D35" s="34"/>
    </row>
    <row r="36" spans="3:4" ht="15" x14ac:dyDescent="0.2">
      <c r="C36" s="55" t="s">
        <v>196</v>
      </c>
      <c r="D36" s="34"/>
    </row>
    <row r="37" spans="3:4" ht="15" x14ac:dyDescent="0.2">
      <c r="C37" s="55" t="s">
        <v>172</v>
      </c>
    </row>
    <row r="38" spans="3:4" ht="15" x14ac:dyDescent="0.2">
      <c r="C38" s="55" t="s">
        <v>173</v>
      </c>
    </row>
  </sheetData>
  <mergeCells count="35">
    <mergeCell ref="A9:D9"/>
    <mergeCell ref="J9:N9"/>
    <mergeCell ref="C11:D11"/>
    <mergeCell ref="C20:D20"/>
    <mergeCell ref="C22:D22"/>
    <mergeCell ref="C17:D17"/>
    <mergeCell ref="C18:D18"/>
    <mergeCell ref="C19:D19"/>
    <mergeCell ref="J14:N14"/>
    <mergeCell ref="C14:D14"/>
    <mergeCell ref="C16:D16"/>
    <mergeCell ref="C12:D12"/>
    <mergeCell ref="C13:D13"/>
    <mergeCell ref="J21:N21"/>
    <mergeCell ref="J19:N19"/>
    <mergeCell ref="J20:N20"/>
    <mergeCell ref="P5:Q5"/>
    <mergeCell ref="J17:N17"/>
    <mergeCell ref="J18:N18"/>
    <mergeCell ref="J11:N11"/>
    <mergeCell ref="J12:N12"/>
    <mergeCell ref="L5:M5"/>
    <mergeCell ref="N5:O5"/>
    <mergeCell ref="J13:N13"/>
    <mergeCell ref="J16:N16"/>
    <mergeCell ref="C23:D23"/>
    <mergeCell ref="C24:D24"/>
    <mergeCell ref="J22:N22"/>
    <mergeCell ref="J23:N23"/>
    <mergeCell ref="J24:N24"/>
    <mergeCell ref="C15:D15"/>
    <mergeCell ref="J15:N15"/>
    <mergeCell ref="C10:D10"/>
    <mergeCell ref="J10:N10"/>
    <mergeCell ref="C21:D21"/>
  </mergeCells>
  <hyperlinks>
    <hyperlink ref="F17" r:id="rId1" xr:uid="{708E7A08-C867-484E-8BF3-D57944CCADB8}"/>
    <hyperlink ref="F13" r:id="rId2" xr:uid="{9EBE5C12-946E-4AB6-AE0B-292EB69A8D29}"/>
    <hyperlink ref="F19" r:id="rId3" xr:uid="{4956621C-08CF-4120-8F52-9D9766299C2E}"/>
    <hyperlink ref="G7" r:id="rId4" display="Period Close Calendar Page" xr:uid="{2C2C8198-EF21-4D82-9AC6-053D391612E4}"/>
  </hyperlinks>
  <pageMargins left="0.7" right="0.7" top="0.75" bottom="0.75" header="0.3" footer="0.3"/>
  <pageSetup paperSize="5" scale="48" fitToWidth="0" fitToHeight="0" orientation="landscape"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C4345-C9A2-4E1C-B26C-DA72B019123E}">
  <sheetPr>
    <tabColor rgb="FF00B0F0"/>
  </sheetPr>
  <dimension ref="A1:Q36"/>
  <sheetViews>
    <sheetView zoomScale="90" zoomScaleNormal="90" workbookViewId="0">
      <pane ySplit="9" topLeftCell="A16" activePane="bottomLeft" state="frozen"/>
      <selection pane="bottomLeft" activeCell="C1" sqref="C1"/>
    </sheetView>
  </sheetViews>
  <sheetFormatPr defaultColWidth="9.28515625" defaultRowHeight="14.25" x14ac:dyDescent="0.2"/>
  <cols>
    <col min="1" max="1" width="5.28515625" style="36" customWidth="1"/>
    <col min="2" max="2" width="7.5703125" style="36" customWidth="1"/>
    <col min="3" max="4" width="35.85546875" style="36" customWidth="1"/>
    <col min="5" max="5" width="56.140625" style="38" customWidth="1"/>
    <col min="6" max="6" width="22.42578125" style="36" customWidth="1"/>
    <col min="7" max="7" width="25.140625" style="36" customWidth="1"/>
    <col min="8" max="8" width="13.140625" style="36" customWidth="1"/>
    <col min="9" max="9" width="18.28515625" style="36" customWidth="1"/>
    <col min="10" max="14" width="9.5703125" style="36" customWidth="1"/>
    <col min="15" max="15" width="13.7109375" style="36" customWidth="1"/>
    <col min="16" max="16" width="7" style="36" customWidth="1"/>
    <col min="17" max="17" width="13.28515625" style="36" customWidth="1"/>
    <col min="18" max="18" width="10.7109375" style="36" customWidth="1"/>
    <col min="19" max="16384" width="9.28515625" style="36"/>
  </cols>
  <sheetData>
    <row r="1" spans="1:17" x14ac:dyDescent="0.2">
      <c r="C1" s="37" t="s">
        <v>222</v>
      </c>
      <c r="F1" s="39"/>
    </row>
    <row r="2" spans="1:17" ht="26.25" x14ac:dyDescent="0.4">
      <c r="A2" s="90" t="s">
        <v>191</v>
      </c>
      <c r="B2" s="90"/>
      <c r="C2" s="90"/>
      <c r="D2" s="90"/>
      <c r="E2" s="90"/>
      <c r="F2" s="90"/>
      <c r="G2" s="90"/>
      <c r="H2" s="90"/>
      <c r="I2" s="90"/>
      <c r="J2" s="90"/>
      <c r="K2" s="90"/>
      <c r="L2" s="90"/>
      <c r="M2" s="90"/>
      <c r="N2" s="90"/>
      <c r="O2" s="40"/>
      <c r="P2" s="40"/>
      <c r="Q2" s="40"/>
    </row>
    <row r="5" spans="1:17" ht="15" x14ac:dyDescent="0.25">
      <c r="C5" s="41" t="s">
        <v>3</v>
      </c>
      <c r="D5" s="42"/>
      <c r="G5" s="43" t="s">
        <v>4</v>
      </c>
      <c r="H5" s="42"/>
      <c r="K5" s="44"/>
      <c r="L5" s="124"/>
      <c r="M5" s="124"/>
      <c r="N5" s="126"/>
      <c r="O5" s="126"/>
      <c r="P5" s="124"/>
      <c r="Q5" s="124"/>
    </row>
    <row r="6" spans="1:17" ht="15" x14ac:dyDescent="0.2">
      <c r="C6" s="43" t="s">
        <v>150</v>
      </c>
      <c r="D6" s="45"/>
      <c r="G6" s="43" t="s">
        <v>5</v>
      </c>
      <c r="H6" s="42"/>
      <c r="Q6" s="46"/>
    </row>
    <row r="7" spans="1:17" ht="15" x14ac:dyDescent="0.25">
      <c r="D7" s="47"/>
      <c r="G7" s="92" t="s">
        <v>175</v>
      </c>
      <c r="H7" s="100"/>
    </row>
    <row r="8" spans="1:17" x14ac:dyDescent="0.2">
      <c r="D8" s="47"/>
    </row>
    <row r="9" spans="1:17" s="58" customFormat="1" ht="31.5" x14ac:dyDescent="0.2">
      <c r="A9" s="140" t="s">
        <v>6</v>
      </c>
      <c r="B9" s="140"/>
      <c r="C9" s="140"/>
      <c r="D9" s="140"/>
      <c r="E9" s="56" t="s">
        <v>151</v>
      </c>
      <c r="F9" s="56" t="s">
        <v>7</v>
      </c>
      <c r="G9" s="56" t="s">
        <v>8</v>
      </c>
      <c r="H9" s="57" t="s">
        <v>9</v>
      </c>
      <c r="I9" s="56" t="s">
        <v>10</v>
      </c>
      <c r="J9" s="141" t="s">
        <v>11</v>
      </c>
      <c r="K9" s="141"/>
      <c r="L9" s="141"/>
      <c r="M9" s="141"/>
      <c r="N9" s="141"/>
    </row>
    <row r="10" spans="1:17" s="11" customFormat="1" ht="102" customHeight="1" x14ac:dyDescent="0.2">
      <c r="A10" s="6">
        <v>1</v>
      </c>
      <c r="B10" s="7" t="s">
        <v>74</v>
      </c>
      <c r="C10" s="120" t="s">
        <v>104</v>
      </c>
      <c r="D10" s="121"/>
      <c r="E10" s="20" t="s">
        <v>140</v>
      </c>
      <c r="F10" s="76" t="s">
        <v>127</v>
      </c>
      <c r="G10" s="8" t="s">
        <v>14</v>
      </c>
      <c r="H10" s="22"/>
      <c r="I10" s="23"/>
      <c r="J10" s="117"/>
      <c r="K10" s="118"/>
      <c r="L10" s="118"/>
      <c r="M10" s="118"/>
      <c r="N10" s="119"/>
    </row>
    <row r="11" spans="1:17" s="11" customFormat="1" ht="119.45" customHeight="1" x14ac:dyDescent="0.2">
      <c r="A11" s="6">
        <f>1+A10</f>
        <v>2</v>
      </c>
      <c r="B11" s="7" t="s">
        <v>80</v>
      </c>
      <c r="C11" s="120" t="s">
        <v>105</v>
      </c>
      <c r="D11" s="121"/>
      <c r="E11" s="20" t="s">
        <v>141</v>
      </c>
      <c r="F11" s="77"/>
      <c r="G11" s="21" t="s">
        <v>14</v>
      </c>
      <c r="H11" s="22"/>
      <c r="I11" s="23"/>
      <c r="J11" s="117"/>
      <c r="K11" s="118"/>
      <c r="L11" s="118"/>
      <c r="M11" s="118"/>
      <c r="N11" s="119"/>
    </row>
    <row r="12" spans="1:17" s="11" customFormat="1" ht="114" customHeight="1" x14ac:dyDescent="0.2">
      <c r="A12" s="6">
        <f>1+A11</f>
        <v>3</v>
      </c>
      <c r="B12" s="7" t="s">
        <v>80</v>
      </c>
      <c r="C12" s="120" t="s">
        <v>106</v>
      </c>
      <c r="D12" s="121"/>
      <c r="E12" s="20" t="s">
        <v>107</v>
      </c>
      <c r="F12" s="77"/>
      <c r="G12" s="8" t="s">
        <v>12</v>
      </c>
      <c r="H12" s="22"/>
      <c r="I12" s="23"/>
      <c r="J12" s="117"/>
      <c r="K12" s="118"/>
      <c r="L12" s="118"/>
      <c r="M12" s="118"/>
      <c r="N12" s="119"/>
    </row>
    <row r="13" spans="1:17" s="11" customFormat="1" ht="244.9" customHeight="1" x14ac:dyDescent="0.2">
      <c r="A13" s="6">
        <f>1+A12</f>
        <v>4</v>
      </c>
      <c r="B13" s="7" t="s">
        <v>80</v>
      </c>
      <c r="C13" s="120" t="s">
        <v>183</v>
      </c>
      <c r="D13" s="121"/>
      <c r="E13" s="86" t="s">
        <v>142</v>
      </c>
      <c r="F13" s="75" t="s">
        <v>128</v>
      </c>
      <c r="G13" s="21"/>
      <c r="H13" s="22"/>
      <c r="I13" s="23"/>
      <c r="J13" s="117"/>
      <c r="K13" s="118"/>
      <c r="L13" s="118"/>
      <c r="M13" s="118"/>
      <c r="N13" s="119"/>
    </row>
    <row r="14" spans="1:17" s="11" customFormat="1" ht="232.5" customHeight="1" x14ac:dyDescent="0.2">
      <c r="A14" s="6">
        <f>1+A13</f>
        <v>5</v>
      </c>
      <c r="B14" s="7" t="s">
        <v>81</v>
      </c>
      <c r="C14" s="120" t="s">
        <v>208</v>
      </c>
      <c r="D14" s="121"/>
      <c r="E14" s="20" t="s">
        <v>184</v>
      </c>
      <c r="F14" s="77"/>
      <c r="G14" s="21" t="s">
        <v>12</v>
      </c>
      <c r="H14" s="22"/>
      <c r="I14" s="23"/>
      <c r="J14" s="117"/>
      <c r="K14" s="118"/>
      <c r="L14" s="118"/>
      <c r="M14" s="118"/>
      <c r="N14" s="119"/>
    </row>
    <row r="15" spans="1:17" s="11" customFormat="1" ht="63.75" customHeight="1" x14ac:dyDescent="0.2">
      <c r="A15" s="6">
        <f t="shared" ref="A15:A20" si="0">1+A14</f>
        <v>6</v>
      </c>
      <c r="B15" s="7" t="s">
        <v>81</v>
      </c>
      <c r="C15" s="120" t="s">
        <v>108</v>
      </c>
      <c r="D15" s="121"/>
      <c r="E15" s="20" t="s">
        <v>143</v>
      </c>
      <c r="F15" s="78"/>
      <c r="G15" s="21" t="s">
        <v>12</v>
      </c>
      <c r="H15" s="22"/>
      <c r="I15" s="23"/>
      <c r="J15" s="117"/>
      <c r="K15" s="118"/>
      <c r="L15" s="118"/>
      <c r="M15" s="118"/>
      <c r="N15" s="119"/>
    </row>
    <row r="16" spans="1:17" s="11" customFormat="1" ht="140.44999999999999" customHeight="1" x14ac:dyDescent="0.2">
      <c r="A16" s="6">
        <f t="shared" si="0"/>
        <v>7</v>
      </c>
      <c r="B16" s="7" t="s">
        <v>93</v>
      </c>
      <c r="C16" s="120" t="s">
        <v>129</v>
      </c>
      <c r="D16" s="121"/>
      <c r="E16" s="20" t="s">
        <v>144</v>
      </c>
      <c r="F16" s="76" t="s">
        <v>130</v>
      </c>
      <c r="G16" s="21" t="s">
        <v>12</v>
      </c>
      <c r="H16" s="22"/>
      <c r="I16" s="23"/>
      <c r="J16" s="117"/>
      <c r="K16" s="118"/>
      <c r="L16" s="118"/>
      <c r="M16" s="118"/>
      <c r="N16" s="119"/>
    </row>
    <row r="17" spans="1:17" s="11" customFormat="1" ht="116.25" customHeight="1" x14ac:dyDescent="0.2">
      <c r="A17" s="6">
        <f>1+A16</f>
        <v>8</v>
      </c>
      <c r="B17" s="7" t="s">
        <v>83</v>
      </c>
      <c r="C17" s="120" t="s">
        <v>109</v>
      </c>
      <c r="D17" s="121"/>
      <c r="E17" s="20" t="s">
        <v>145</v>
      </c>
      <c r="F17" s="76" t="s">
        <v>131</v>
      </c>
      <c r="G17" s="21" t="s">
        <v>12</v>
      </c>
      <c r="H17" s="22"/>
      <c r="I17" s="23"/>
      <c r="J17" s="117"/>
      <c r="K17" s="118"/>
      <c r="L17" s="118"/>
      <c r="M17" s="118"/>
      <c r="N17" s="119"/>
    </row>
    <row r="18" spans="1:17" s="11" customFormat="1" ht="177" customHeight="1" x14ac:dyDescent="0.2">
      <c r="A18" s="6">
        <f t="shared" si="0"/>
        <v>9</v>
      </c>
      <c r="B18" s="7" t="s">
        <v>84</v>
      </c>
      <c r="C18" s="120" t="s">
        <v>110</v>
      </c>
      <c r="D18" s="121"/>
      <c r="E18" s="3" t="s">
        <v>157</v>
      </c>
      <c r="F18" s="79"/>
      <c r="G18" s="8" t="s">
        <v>12</v>
      </c>
      <c r="H18" s="9"/>
      <c r="I18" s="10"/>
      <c r="J18" s="142"/>
      <c r="K18" s="143"/>
      <c r="L18" s="143"/>
      <c r="M18" s="143"/>
      <c r="N18" s="144"/>
    </row>
    <row r="19" spans="1:17" s="11" customFormat="1" ht="172.15" customHeight="1" x14ac:dyDescent="0.2">
      <c r="A19" s="6">
        <f>1+A18</f>
        <v>10</v>
      </c>
      <c r="B19" s="7" t="s">
        <v>94</v>
      </c>
      <c r="C19" s="120" t="s">
        <v>111</v>
      </c>
      <c r="D19" s="121"/>
      <c r="E19" s="3" t="s">
        <v>146</v>
      </c>
      <c r="F19" s="80"/>
      <c r="G19" s="21" t="s">
        <v>12</v>
      </c>
      <c r="H19" s="9"/>
      <c r="I19" s="10"/>
      <c r="J19" s="142"/>
      <c r="K19" s="143"/>
      <c r="L19" s="143"/>
      <c r="M19" s="143"/>
      <c r="N19" s="144"/>
    </row>
    <row r="20" spans="1:17" s="11" customFormat="1" ht="183" customHeight="1" x14ac:dyDescent="0.2">
      <c r="A20" s="6">
        <f t="shared" si="0"/>
        <v>11</v>
      </c>
      <c r="B20" s="7" t="s">
        <v>95</v>
      </c>
      <c r="C20" s="120" t="s">
        <v>112</v>
      </c>
      <c r="D20" s="121"/>
      <c r="E20" s="3" t="s">
        <v>147</v>
      </c>
      <c r="F20" s="81" t="s">
        <v>161</v>
      </c>
      <c r="G20" s="21" t="s">
        <v>12</v>
      </c>
      <c r="H20" s="9"/>
      <c r="I20" s="10"/>
      <c r="J20" s="142"/>
      <c r="K20" s="143"/>
      <c r="L20" s="143"/>
      <c r="M20" s="143"/>
      <c r="N20" s="144"/>
    </row>
    <row r="21" spans="1:17" s="11" customFormat="1" ht="153" customHeight="1" x14ac:dyDescent="0.2">
      <c r="A21" s="12">
        <f>1+A20</f>
        <v>12</v>
      </c>
      <c r="B21" s="13" t="s">
        <v>81</v>
      </c>
      <c r="C21" s="120" t="s">
        <v>113</v>
      </c>
      <c r="D21" s="121"/>
      <c r="E21" s="5" t="s">
        <v>148</v>
      </c>
      <c r="F21" s="82" t="s">
        <v>132</v>
      </c>
      <c r="G21" s="24" t="s">
        <v>12</v>
      </c>
      <c r="H21" s="9"/>
      <c r="I21" s="10"/>
      <c r="J21" s="142"/>
      <c r="K21" s="143"/>
      <c r="L21" s="143"/>
      <c r="M21" s="143"/>
      <c r="N21" s="144"/>
    </row>
    <row r="22" spans="1:17" s="11" customFormat="1" ht="70.150000000000006" customHeight="1" x14ac:dyDescent="0.2">
      <c r="A22" s="12">
        <f>1+A21</f>
        <v>13</v>
      </c>
      <c r="B22" s="13" t="s">
        <v>185</v>
      </c>
      <c r="C22" s="120" t="s">
        <v>209</v>
      </c>
      <c r="D22" s="121"/>
      <c r="E22" s="5" t="s">
        <v>182</v>
      </c>
      <c r="F22" s="84" t="s">
        <v>166</v>
      </c>
      <c r="G22" s="19" t="s">
        <v>16</v>
      </c>
      <c r="H22" s="14"/>
      <c r="I22" s="10"/>
      <c r="J22" s="145"/>
      <c r="K22" s="146"/>
      <c r="L22" s="146"/>
      <c r="M22" s="146"/>
      <c r="N22" s="147"/>
      <c r="O22" s="18"/>
    </row>
    <row r="25" spans="1:17" ht="15" x14ac:dyDescent="0.25">
      <c r="C25" s="48" t="s">
        <v>17</v>
      </c>
      <c r="D25" s="87"/>
      <c r="E25" s="36"/>
      <c r="G25" s="48" t="s">
        <v>18</v>
      </c>
      <c r="H25" s="49"/>
      <c r="I25" s="50"/>
      <c r="J25" s="50"/>
      <c r="K25" s="50"/>
    </row>
    <row r="26" spans="1:17" ht="15" x14ac:dyDescent="0.25">
      <c r="D26" s="88"/>
      <c r="E26" s="48"/>
      <c r="F26" s="51"/>
    </row>
    <row r="28" spans="1:17" ht="15" x14ac:dyDescent="0.25">
      <c r="C28" s="52" t="s">
        <v>19</v>
      </c>
      <c r="D28" s="87"/>
      <c r="E28" s="36"/>
      <c r="G28" s="48" t="s">
        <v>18</v>
      </c>
      <c r="H28" s="49"/>
      <c r="I28" s="50"/>
      <c r="J28" s="50"/>
      <c r="K28" s="50"/>
    </row>
    <row r="29" spans="1:17" ht="15" x14ac:dyDescent="0.25">
      <c r="D29" s="52"/>
      <c r="E29" s="52"/>
    </row>
    <row r="30" spans="1:17" ht="15" x14ac:dyDescent="0.25">
      <c r="D30" s="53"/>
      <c r="E30" s="54"/>
      <c r="H30" s="48"/>
      <c r="I30" s="50"/>
      <c r="J30" s="50"/>
    </row>
    <row r="31" spans="1:17" ht="15" x14ac:dyDescent="0.2">
      <c r="A31" s="34"/>
      <c r="B31" s="34"/>
      <c r="C31" s="85" t="s">
        <v>149</v>
      </c>
      <c r="D31" s="34"/>
      <c r="E31" s="34"/>
      <c r="F31" s="34"/>
      <c r="G31" s="34"/>
      <c r="H31" s="34"/>
      <c r="I31" s="34"/>
      <c r="J31" s="34"/>
      <c r="K31" s="34"/>
      <c r="L31" s="34"/>
      <c r="M31" s="34"/>
      <c r="N31" s="34"/>
      <c r="O31" s="34"/>
      <c r="P31" s="34"/>
      <c r="Q31" s="34"/>
    </row>
    <row r="32" spans="1:17" ht="15" x14ac:dyDescent="0.2">
      <c r="A32" s="34"/>
      <c r="B32" s="34"/>
      <c r="C32" s="55" t="s">
        <v>171</v>
      </c>
      <c r="D32" s="34"/>
      <c r="E32" s="34"/>
      <c r="F32" s="34"/>
      <c r="G32" s="34"/>
      <c r="H32" s="34"/>
      <c r="I32" s="34"/>
      <c r="J32" s="34"/>
      <c r="K32" s="34"/>
      <c r="L32" s="34"/>
      <c r="M32" s="34"/>
      <c r="N32" s="34"/>
      <c r="O32" s="34"/>
      <c r="P32" s="34"/>
      <c r="Q32" s="34"/>
    </row>
    <row r="33" spans="1:17" ht="15" x14ac:dyDescent="0.2">
      <c r="A33" s="34"/>
      <c r="B33" s="34"/>
      <c r="C33" s="55" t="s">
        <v>174</v>
      </c>
      <c r="D33" s="34"/>
      <c r="E33" s="34"/>
      <c r="F33" s="34"/>
      <c r="G33" s="34"/>
      <c r="H33" s="34"/>
      <c r="I33" s="34"/>
      <c r="J33" s="34"/>
      <c r="K33" s="34"/>
      <c r="L33" s="34"/>
      <c r="M33" s="34"/>
      <c r="N33" s="34"/>
      <c r="O33" s="34"/>
      <c r="P33" s="34"/>
      <c r="Q33" s="34"/>
    </row>
    <row r="34" spans="1:17" ht="15" x14ac:dyDescent="0.2">
      <c r="A34" s="34"/>
      <c r="B34" s="34"/>
      <c r="C34" s="55" t="s">
        <v>196</v>
      </c>
      <c r="D34" s="34"/>
      <c r="E34" s="34"/>
      <c r="F34" s="34"/>
      <c r="G34" s="34"/>
      <c r="H34" s="34"/>
      <c r="I34" s="34"/>
      <c r="J34" s="34"/>
      <c r="K34" s="34"/>
      <c r="L34" s="34"/>
      <c r="M34" s="34"/>
      <c r="N34" s="34"/>
      <c r="O34" s="34"/>
      <c r="P34" s="34"/>
      <c r="Q34" s="34"/>
    </row>
    <row r="35" spans="1:17" ht="15" x14ac:dyDescent="0.2">
      <c r="A35" s="34"/>
      <c r="B35" s="34"/>
      <c r="C35" s="55" t="s">
        <v>172</v>
      </c>
      <c r="D35" s="34"/>
      <c r="E35" s="34"/>
      <c r="F35" s="34"/>
      <c r="G35" s="34"/>
      <c r="H35" s="34"/>
      <c r="I35" s="34"/>
      <c r="J35" s="34"/>
      <c r="K35" s="34"/>
      <c r="L35" s="34"/>
      <c r="M35" s="34"/>
      <c r="N35" s="34"/>
      <c r="O35" s="34"/>
      <c r="P35" s="34"/>
      <c r="Q35" s="34"/>
    </row>
    <row r="36" spans="1:17" ht="15" x14ac:dyDescent="0.2">
      <c r="A36" s="34"/>
      <c r="B36" s="34"/>
      <c r="C36" s="55" t="s">
        <v>173</v>
      </c>
      <c r="D36" s="34"/>
      <c r="E36" s="34"/>
      <c r="F36" s="34"/>
      <c r="G36" s="34"/>
      <c r="H36" s="34"/>
      <c r="I36" s="34"/>
      <c r="J36" s="34"/>
      <c r="K36" s="34"/>
      <c r="L36" s="34"/>
      <c r="M36" s="34"/>
      <c r="N36" s="34"/>
      <c r="O36" s="34"/>
      <c r="P36" s="34"/>
      <c r="Q36" s="34"/>
    </row>
  </sheetData>
  <mergeCells count="31">
    <mergeCell ref="C21:D21"/>
    <mergeCell ref="J21:N21"/>
    <mergeCell ref="C22:D22"/>
    <mergeCell ref="J22:N22"/>
    <mergeCell ref="C19:D19"/>
    <mergeCell ref="J19:N19"/>
    <mergeCell ref="C20:D20"/>
    <mergeCell ref="J20:N20"/>
    <mergeCell ref="C16:D16"/>
    <mergeCell ref="J16:N16"/>
    <mergeCell ref="C17:D17"/>
    <mergeCell ref="J17:N17"/>
    <mergeCell ref="C18:D18"/>
    <mergeCell ref="J18:N18"/>
    <mergeCell ref="C13:D13"/>
    <mergeCell ref="J13:N13"/>
    <mergeCell ref="C14:D14"/>
    <mergeCell ref="J14:N14"/>
    <mergeCell ref="C15:D15"/>
    <mergeCell ref="J15:N15"/>
    <mergeCell ref="C11:D11"/>
    <mergeCell ref="J11:N11"/>
    <mergeCell ref="A9:D9"/>
    <mergeCell ref="J9:N9"/>
    <mergeCell ref="C12:D12"/>
    <mergeCell ref="J12:N12"/>
    <mergeCell ref="L5:M5"/>
    <mergeCell ref="N5:O5"/>
    <mergeCell ref="P5:Q5"/>
    <mergeCell ref="C10:D10"/>
    <mergeCell ref="J10:N10"/>
  </mergeCells>
  <hyperlinks>
    <hyperlink ref="F10" r:id="rId1" xr:uid="{403F6591-A1CB-462A-B170-5AC81693A3BB}"/>
    <hyperlink ref="F13" r:id="rId2" xr:uid="{E3134266-2FBD-44BD-9EA4-695DA5C6B197}"/>
    <hyperlink ref="F16" r:id="rId3" xr:uid="{D7377FAA-A45B-4E58-93E7-11FB2B96D4DE}"/>
    <hyperlink ref="F17" r:id="rId4" xr:uid="{E2E42641-7448-40AC-B61F-3A9112BA16B6}"/>
    <hyperlink ref="F21" r:id="rId5" xr:uid="{6ABEF30D-99FA-4184-B05B-5CC727556DA7}"/>
    <hyperlink ref="F20" r:id="rId6" xr:uid="{F0C96858-9DC7-4E0E-A28F-9965CB954F54}"/>
    <hyperlink ref="F22" r:id="rId7" xr:uid="{2CF5563B-89A8-4733-A411-B5CA10D6DD71}"/>
    <hyperlink ref="G7" r:id="rId8" display="Period Close Calendar Page" xr:uid="{D3EA21E4-6642-4E31-9D25-99D97CD6D326}"/>
  </hyperlinks>
  <pageMargins left="0.7" right="0.7" top="0.75" bottom="0.75" header="0.3" footer="0.3"/>
  <pageSetup paperSize="5" scale="48" fitToWidth="0" fitToHeight="0" orientation="landscape" r:id="rId9"/>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C8DB6-C51E-43F1-BC42-C25C59BE079A}">
  <sheetPr>
    <tabColor rgb="FF00B0F0"/>
  </sheetPr>
  <dimension ref="A1:T35"/>
  <sheetViews>
    <sheetView zoomScale="90" zoomScaleNormal="90" workbookViewId="0">
      <pane ySplit="9" topLeftCell="A19" activePane="bottomLeft" state="frozen"/>
      <selection pane="bottomLeft" activeCell="C1" sqref="C1"/>
    </sheetView>
  </sheetViews>
  <sheetFormatPr defaultColWidth="9.28515625" defaultRowHeight="14.25" x14ac:dyDescent="0.2"/>
  <cols>
    <col min="1" max="1" width="5.28515625" style="36" customWidth="1"/>
    <col min="2" max="2" width="7.5703125" style="36" customWidth="1"/>
    <col min="3" max="4" width="35.85546875" style="36" customWidth="1"/>
    <col min="5" max="5" width="56.85546875" style="38" customWidth="1"/>
    <col min="6" max="6" width="27.42578125" style="36" customWidth="1"/>
    <col min="7" max="7" width="25.140625" style="36" customWidth="1"/>
    <col min="8" max="8" width="13.5703125" style="36" customWidth="1"/>
    <col min="9" max="9" width="13" style="36" customWidth="1"/>
    <col min="10" max="14" width="9.7109375" style="36" customWidth="1"/>
    <col min="15" max="15" width="7" style="36" customWidth="1"/>
    <col min="16" max="16" width="13.28515625" style="36" customWidth="1"/>
    <col min="17" max="17" width="10.7109375" style="36" customWidth="1"/>
    <col min="18" max="16384" width="9.28515625" style="36"/>
  </cols>
  <sheetData>
    <row r="1" spans="1:20" x14ac:dyDescent="0.2">
      <c r="C1" s="37" t="s">
        <v>222</v>
      </c>
      <c r="F1" s="39"/>
    </row>
    <row r="2" spans="1:20" ht="26.25" x14ac:dyDescent="0.4">
      <c r="A2" s="90" t="s">
        <v>192</v>
      </c>
      <c r="B2" s="90"/>
      <c r="C2" s="90"/>
      <c r="D2" s="90"/>
      <c r="E2" s="90"/>
      <c r="F2" s="90"/>
      <c r="G2" s="90"/>
      <c r="H2" s="90"/>
      <c r="I2" s="90"/>
      <c r="J2" s="90"/>
      <c r="K2" s="90"/>
      <c r="L2" s="90"/>
      <c r="M2" s="90"/>
      <c r="N2" s="90"/>
      <c r="O2" s="40"/>
      <c r="P2" s="40"/>
    </row>
    <row r="5" spans="1:20" ht="15" x14ac:dyDescent="0.25">
      <c r="C5" s="41" t="s">
        <v>3</v>
      </c>
      <c r="D5" s="42"/>
      <c r="G5" s="43" t="s">
        <v>4</v>
      </c>
      <c r="H5" s="42"/>
      <c r="J5" s="44"/>
      <c r="K5" s="124"/>
      <c r="L5" s="124"/>
      <c r="M5" s="126"/>
      <c r="N5" s="126"/>
      <c r="O5" s="124"/>
      <c r="P5" s="124"/>
    </row>
    <row r="6" spans="1:20" ht="15" x14ac:dyDescent="0.2">
      <c r="C6" s="43" t="s">
        <v>150</v>
      </c>
      <c r="D6" s="45"/>
      <c r="G6" s="43" t="s">
        <v>5</v>
      </c>
      <c r="H6" s="42"/>
      <c r="P6" s="46"/>
    </row>
    <row r="7" spans="1:20" ht="15" x14ac:dyDescent="0.25">
      <c r="D7" s="47"/>
      <c r="G7" s="92" t="s">
        <v>175</v>
      </c>
      <c r="H7" s="100"/>
    </row>
    <row r="8" spans="1:20" x14ac:dyDescent="0.2">
      <c r="D8" s="47"/>
    </row>
    <row r="9" spans="1:20" s="58" customFormat="1" ht="31.5" x14ac:dyDescent="0.2">
      <c r="A9" s="140" t="s">
        <v>6</v>
      </c>
      <c r="B9" s="140"/>
      <c r="C9" s="140"/>
      <c r="D9" s="140"/>
      <c r="E9" s="56" t="s">
        <v>151</v>
      </c>
      <c r="F9" s="56" t="s">
        <v>7</v>
      </c>
      <c r="G9" s="56" t="s">
        <v>8</v>
      </c>
      <c r="H9" s="57" t="s">
        <v>9</v>
      </c>
      <c r="I9" s="56" t="s">
        <v>10</v>
      </c>
      <c r="J9" s="133" t="s">
        <v>11</v>
      </c>
      <c r="K9" s="134"/>
      <c r="L9" s="134"/>
      <c r="M9" s="134"/>
      <c r="N9" s="135"/>
    </row>
    <row r="10" spans="1:20" s="11" customFormat="1" ht="60" customHeight="1" x14ac:dyDescent="0.2">
      <c r="A10" s="6">
        <v>1</v>
      </c>
      <c r="B10" s="7" t="s">
        <v>87</v>
      </c>
      <c r="C10" s="120" t="s">
        <v>96</v>
      </c>
      <c r="D10" s="121"/>
      <c r="E10" s="3" t="s">
        <v>134</v>
      </c>
      <c r="F10" s="77"/>
      <c r="G10" s="8" t="s">
        <v>12</v>
      </c>
      <c r="H10" s="9"/>
      <c r="I10" s="10"/>
      <c r="J10" s="142"/>
      <c r="K10" s="143"/>
      <c r="L10" s="143"/>
      <c r="M10" s="143"/>
      <c r="N10" s="144"/>
    </row>
    <row r="11" spans="1:20" s="11" customFormat="1" ht="107.25" customHeight="1" x14ac:dyDescent="0.2">
      <c r="A11" s="6">
        <f>1+A10</f>
        <v>2</v>
      </c>
      <c r="B11" s="7" t="s">
        <v>87</v>
      </c>
      <c r="C11" s="120" t="s">
        <v>97</v>
      </c>
      <c r="D11" s="121"/>
      <c r="E11" s="3" t="s">
        <v>98</v>
      </c>
      <c r="F11" s="81" t="s">
        <v>168</v>
      </c>
      <c r="G11" s="8" t="s">
        <v>12</v>
      </c>
      <c r="H11" s="9"/>
      <c r="I11" s="10"/>
      <c r="J11" s="142"/>
      <c r="K11" s="143"/>
      <c r="L11" s="143"/>
      <c r="M11" s="143"/>
      <c r="N11" s="144"/>
    </row>
    <row r="12" spans="1:20" s="11" customFormat="1" ht="113.25" customHeight="1" x14ac:dyDescent="0.2">
      <c r="A12" s="6">
        <f>1+A11</f>
        <v>3</v>
      </c>
      <c r="B12" s="13" t="s">
        <v>87</v>
      </c>
      <c r="C12" s="120" t="s">
        <v>202</v>
      </c>
      <c r="D12" s="121"/>
      <c r="E12" s="3" t="s">
        <v>179</v>
      </c>
      <c r="F12" s="67"/>
      <c r="G12" s="8" t="s">
        <v>12</v>
      </c>
      <c r="H12" s="14"/>
      <c r="I12" s="10"/>
      <c r="J12" s="122"/>
      <c r="K12" s="122"/>
      <c r="L12" s="122"/>
      <c r="M12" s="122"/>
      <c r="N12" s="122"/>
    </row>
    <row r="13" spans="1:20" s="11" customFormat="1" ht="90" customHeight="1" x14ac:dyDescent="0.2">
      <c r="A13" s="6">
        <f t="shared" ref="A13:A21" si="0">1+A12</f>
        <v>4</v>
      </c>
      <c r="B13" s="12" t="s">
        <v>88</v>
      </c>
      <c r="C13" s="123" t="s">
        <v>203</v>
      </c>
      <c r="D13" s="123"/>
      <c r="E13" s="3" t="s">
        <v>99</v>
      </c>
      <c r="F13" s="83" t="s">
        <v>169</v>
      </c>
      <c r="G13" s="8" t="s">
        <v>14</v>
      </c>
      <c r="H13" s="14"/>
      <c r="I13" s="10"/>
      <c r="J13" s="149"/>
      <c r="K13" s="150"/>
      <c r="L13" s="150"/>
      <c r="M13" s="150"/>
      <c r="N13" s="151"/>
    </row>
    <row r="14" spans="1:20" s="11" customFormat="1" ht="96" customHeight="1" x14ac:dyDescent="0.2">
      <c r="A14" s="6">
        <f t="shared" si="0"/>
        <v>5</v>
      </c>
      <c r="B14" s="12" t="s">
        <v>88</v>
      </c>
      <c r="C14" s="123" t="s">
        <v>201</v>
      </c>
      <c r="D14" s="123"/>
      <c r="E14" s="4" t="s">
        <v>100</v>
      </c>
      <c r="F14" s="83" t="s">
        <v>170</v>
      </c>
      <c r="G14" s="8" t="s">
        <v>12</v>
      </c>
      <c r="H14" s="14"/>
      <c r="I14" s="10"/>
      <c r="J14" s="149"/>
      <c r="K14" s="150"/>
      <c r="L14" s="150"/>
      <c r="M14" s="150"/>
      <c r="N14" s="151"/>
      <c r="P14" s="16"/>
    </row>
    <row r="15" spans="1:20" s="11" customFormat="1" ht="63" customHeight="1" x14ac:dyDescent="0.2">
      <c r="A15" s="6">
        <f t="shared" si="0"/>
        <v>6</v>
      </c>
      <c r="B15" s="12" t="s">
        <v>87</v>
      </c>
      <c r="C15" s="123" t="s">
        <v>200</v>
      </c>
      <c r="D15" s="123"/>
      <c r="E15" s="3" t="s">
        <v>135</v>
      </c>
      <c r="F15" s="67"/>
      <c r="G15" s="8" t="s">
        <v>14</v>
      </c>
      <c r="H15" s="14"/>
      <c r="I15" s="10"/>
      <c r="J15" s="149"/>
      <c r="K15" s="150"/>
      <c r="L15" s="150"/>
      <c r="M15" s="150"/>
      <c r="N15" s="151"/>
      <c r="O15" s="17"/>
      <c r="P15" s="18"/>
      <c r="Q15" s="18"/>
      <c r="R15" s="18"/>
      <c r="S15" s="18"/>
      <c r="T15" s="18"/>
    </row>
    <row r="16" spans="1:20" s="11" customFormat="1" ht="130.5" customHeight="1" x14ac:dyDescent="0.2">
      <c r="A16" s="6">
        <f t="shared" si="0"/>
        <v>7</v>
      </c>
      <c r="B16" s="13" t="s">
        <v>88</v>
      </c>
      <c r="C16" s="120" t="s">
        <v>204</v>
      </c>
      <c r="D16" s="121"/>
      <c r="E16" s="3" t="s">
        <v>101</v>
      </c>
      <c r="F16" s="67"/>
      <c r="G16" s="8" t="s">
        <v>14</v>
      </c>
      <c r="H16" s="14"/>
      <c r="I16" s="10"/>
      <c r="J16" s="149"/>
      <c r="K16" s="150"/>
      <c r="L16" s="150"/>
      <c r="M16" s="150"/>
      <c r="N16" s="151"/>
      <c r="O16" s="18"/>
    </row>
    <row r="17" spans="1:15" s="11" customFormat="1" ht="215.45" customHeight="1" x14ac:dyDescent="0.2">
      <c r="A17" s="6">
        <f>1+A16</f>
        <v>8</v>
      </c>
      <c r="B17" s="13" t="s">
        <v>87</v>
      </c>
      <c r="C17" s="115" t="s">
        <v>213</v>
      </c>
      <c r="D17" s="116"/>
      <c r="E17" s="99" t="s">
        <v>214</v>
      </c>
      <c r="F17" s="67"/>
      <c r="G17" s="8" t="s">
        <v>12</v>
      </c>
      <c r="H17" s="14"/>
      <c r="I17" s="10"/>
      <c r="J17" s="145"/>
      <c r="K17" s="146"/>
      <c r="L17" s="146"/>
      <c r="M17" s="146"/>
      <c r="N17" s="147"/>
      <c r="O17" s="18"/>
    </row>
    <row r="18" spans="1:15" s="11" customFormat="1" ht="96.75" customHeight="1" x14ac:dyDescent="0.2">
      <c r="A18" s="6">
        <f t="shared" si="0"/>
        <v>9</v>
      </c>
      <c r="B18" s="13" t="s">
        <v>87</v>
      </c>
      <c r="C18" s="115" t="s">
        <v>215</v>
      </c>
      <c r="D18" s="116"/>
      <c r="E18" s="99" t="s">
        <v>216</v>
      </c>
      <c r="F18" s="101" t="s">
        <v>22</v>
      </c>
      <c r="G18" s="8" t="s">
        <v>12</v>
      </c>
      <c r="H18" s="14"/>
      <c r="I18" s="10"/>
      <c r="J18" s="145"/>
      <c r="K18" s="146"/>
      <c r="L18" s="146"/>
      <c r="M18" s="146"/>
      <c r="N18" s="147"/>
      <c r="O18" s="18"/>
    </row>
    <row r="19" spans="1:15" s="11" customFormat="1" ht="111" customHeight="1" x14ac:dyDescent="0.2">
      <c r="A19" s="6">
        <f t="shared" si="0"/>
        <v>10</v>
      </c>
      <c r="B19" s="13" t="s">
        <v>89</v>
      </c>
      <c r="C19" s="120" t="s">
        <v>205</v>
      </c>
      <c r="D19" s="121"/>
      <c r="E19" s="3" t="s">
        <v>102</v>
      </c>
      <c r="F19" s="102" t="s">
        <v>177</v>
      </c>
      <c r="G19" s="8" t="s">
        <v>12</v>
      </c>
      <c r="H19" s="14"/>
      <c r="I19" s="10"/>
      <c r="J19" s="145" t="s">
        <v>160</v>
      </c>
      <c r="K19" s="146"/>
      <c r="L19" s="146"/>
      <c r="M19" s="146"/>
      <c r="N19" s="147"/>
      <c r="O19" s="18"/>
    </row>
    <row r="20" spans="1:15" s="11" customFormat="1" ht="139.5" customHeight="1" x14ac:dyDescent="0.2">
      <c r="A20" s="6">
        <f t="shared" si="0"/>
        <v>11</v>
      </c>
      <c r="B20" s="13" t="s">
        <v>89</v>
      </c>
      <c r="C20" s="120" t="s">
        <v>206</v>
      </c>
      <c r="D20" s="121"/>
      <c r="E20" s="5" t="s">
        <v>103</v>
      </c>
      <c r="F20" s="103" t="s">
        <v>178</v>
      </c>
      <c r="G20" s="19" t="s">
        <v>12</v>
      </c>
      <c r="H20" s="14"/>
      <c r="I20" s="10"/>
      <c r="J20" s="148" t="s">
        <v>160</v>
      </c>
      <c r="K20" s="148"/>
      <c r="L20" s="148"/>
      <c r="M20" s="148"/>
      <c r="N20" s="148"/>
      <c r="O20" s="18"/>
    </row>
    <row r="21" spans="1:15" s="11" customFormat="1" ht="107.25" customHeight="1" x14ac:dyDescent="0.2">
      <c r="A21" s="6">
        <f t="shared" si="0"/>
        <v>12</v>
      </c>
      <c r="B21" s="13" t="s">
        <v>162</v>
      </c>
      <c r="C21" s="120" t="s">
        <v>207</v>
      </c>
      <c r="D21" s="121"/>
      <c r="E21" s="5" t="s">
        <v>176</v>
      </c>
      <c r="F21" s="68" t="s">
        <v>133</v>
      </c>
      <c r="G21" s="19" t="s">
        <v>12</v>
      </c>
      <c r="H21" s="14"/>
      <c r="I21" s="10"/>
      <c r="J21" s="148"/>
      <c r="K21" s="148"/>
      <c r="L21" s="148"/>
      <c r="M21" s="148"/>
      <c r="N21" s="148"/>
      <c r="O21" s="18"/>
    </row>
    <row r="24" spans="1:15" ht="15" x14ac:dyDescent="0.25">
      <c r="C24" s="48" t="s">
        <v>17</v>
      </c>
      <c r="D24" s="87"/>
      <c r="E24" s="36"/>
      <c r="G24" s="48" t="s">
        <v>18</v>
      </c>
      <c r="H24" s="49"/>
      <c r="I24" s="50"/>
      <c r="J24" s="50"/>
    </row>
    <row r="25" spans="1:15" ht="15" x14ac:dyDescent="0.25">
      <c r="D25" s="88"/>
      <c r="E25" s="48"/>
      <c r="F25" s="51"/>
    </row>
    <row r="27" spans="1:15" ht="15" x14ac:dyDescent="0.25">
      <c r="C27" s="52" t="s">
        <v>19</v>
      </c>
      <c r="D27" s="87"/>
      <c r="E27" s="36"/>
      <c r="G27" s="48" t="s">
        <v>18</v>
      </c>
      <c r="H27" s="49"/>
      <c r="I27" s="50"/>
      <c r="J27" s="50"/>
    </row>
    <row r="28" spans="1:15" ht="15" x14ac:dyDescent="0.25">
      <c r="D28" s="89"/>
      <c r="E28" s="52"/>
    </row>
    <row r="29" spans="1:15" ht="15" x14ac:dyDescent="0.25">
      <c r="D29" s="53"/>
      <c r="E29" s="54"/>
      <c r="H29" s="48"/>
      <c r="I29" s="50"/>
    </row>
    <row r="30" spans="1:15" ht="15" x14ac:dyDescent="0.2">
      <c r="C30" s="85" t="s">
        <v>149</v>
      </c>
    </row>
    <row r="31" spans="1:15" ht="15" x14ac:dyDescent="0.2">
      <c r="C31" s="55" t="s">
        <v>171</v>
      </c>
      <c r="D31" s="34"/>
    </row>
    <row r="32" spans="1:15" ht="15" x14ac:dyDescent="0.2">
      <c r="C32" s="55" t="s">
        <v>174</v>
      </c>
      <c r="D32" s="34"/>
    </row>
    <row r="33" spans="3:3" ht="15" x14ac:dyDescent="0.2">
      <c r="C33" s="55" t="s">
        <v>196</v>
      </c>
    </row>
    <row r="34" spans="3:3" ht="15" x14ac:dyDescent="0.2">
      <c r="C34" s="55" t="s">
        <v>172</v>
      </c>
    </row>
    <row r="35" spans="3:3" ht="15" x14ac:dyDescent="0.2">
      <c r="C35" s="55" t="s">
        <v>173</v>
      </c>
    </row>
  </sheetData>
  <mergeCells count="29">
    <mergeCell ref="J16:N16"/>
    <mergeCell ref="C18:D18"/>
    <mergeCell ref="J18:N18"/>
    <mergeCell ref="C20:D20"/>
    <mergeCell ref="O5:P5"/>
    <mergeCell ref="A9:D9"/>
    <mergeCell ref="C14:D14"/>
    <mergeCell ref="J14:N14"/>
    <mergeCell ref="C13:D13"/>
    <mergeCell ref="J13:N13"/>
    <mergeCell ref="J9:N9"/>
    <mergeCell ref="K5:L5"/>
    <mergeCell ref="M5:N5"/>
    <mergeCell ref="C21:D21"/>
    <mergeCell ref="J21:N21"/>
    <mergeCell ref="C10:D10"/>
    <mergeCell ref="J10:N10"/>
    <mergeCell ref="C11:D11"/>
    <mergeCell ref="J11:N11"/>
    <mergeCell ref="C12:D12"/>
    <mergeCell ref="J12:N12"/>
    <mergeCell ref="C19:D19"/>
    <mergeCell ref="J19:N19"/>
    <mergeCell ref="C17:D17"/>
    <mergeCell ref="J17:N17"/>
    <mergeCell ref="J20:N20"/>
    <mergeCell ref="C15:D15"/>
    <mergeCell ref="J15:N15"/>
    <mergeCell ref="C16:D16"/>
  </mergeCells>
  <hyperlinks>
    <hyperlink ref="F18" r:id="rId1" xr:uid="{6D9DD83C-4EE1-4A9D-A8FC-E9C40100ABC5}"/>
    <hyperlink ref="F21" r:id="rId2" xr:uid="{F5999819-E8A9-46A3-BA74-C72DBB85EFB9}"/>
    <hyperlink ref="F11" r:id="rId3" xr:uid="{021482CE-99E3-42E6-B57D-65D0FE2E174E}"/>
    <hyperlink ref="F13" r:id="rId4" xr:uid="{659C0D18-D835-415D-AF0D-C537EC375D17}"/>
    <hyperlink ref="F14" r:id="rId5" xr:uid="{17B774CF-AC2C-42F3-8C3D-B4EF4B4C7056}"/>
    <hyperlink ref="F19" r:id="rId6" xr:uid="{466ED890-58E7-4126-BF10-C982607F839C}"/>
    <hyperlink ref="F20" r:id="rId7" xr:uid="{0607F8B2-EB69-445B-BB82-6F2AF477AC91}"/>
    <hyperlink ref="G7" r:id="rId8" display="Period Close Calendar Page" xr:uid="{44AA7711-CED1-48FC-B16B-CCEAB2889A61}"/>
  </hyperlinks>
  <pageMargins left="0.7" right="0.7" top="0.75" bottom="0.75" header="0.3" footer="0.3"/>
  <pageSetup paperSize="5" scale="48" fitToWidth="0" fitToHeight="0" orientation="landscape" r:id="rId9"/>
  <drawing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4CCF1-3096-4280-95AA-24D7E221579C}">
  <sheetPr>
    <tabColor rgb="FF00B0F0"/>
  </sheetPr>
  <dimension ref="A1:Q25"/>
  <sheetViews>
    <sheetView zoomScale="85" zoomScaleNormal="85" workbookViewId="0">
      <pane ySplit="9" topLeftCell="A10" activePane="bottomLeft" state="frozen"/>
      <selection pane="bottomLeft" activeCell="C1" sqref="C1"/>
    </sheetView>
  </sheetViews>
  <sheetFormatPr defaultColWidth="9.28515625" defaultRowHeight="14.25" x14ac:dyDescent="0.2"/>
  <cols>
    <col min="1" max="1" width="5.28515625" style="36" customWidth="1"/>
    <col min="2" max="2" width="7.5703125" style="36" customWidth="1"/>
    <col min="3" max="4" width="35.85546875" style="36" customWidth="1"/>
    <col min="5" max="5" width="55.7109375" style="36" customWidth="1"/>
    <col min="6" max="6" width="24.85546875" style="36" customWidth="1"/>
    <col min="7" max="7" width="25.140625" style="36" customWidth="1"/>
    <col min="8" max="8" width="14" style="36" customWidth="1"/>
    <col min="9" max="9" width="17.42578125" style="36" customWidth="1"/>
    <col min="10" max="14" width="9.7109375" style="36" customWidth="1"/>
    <col min="15" max="15" width="13.7109375" style="36" customWidth="1"/>
    <col min="16" max="16" width="7" style="36" customWidth="1"/>
    <col min="17" max="17" width="13.28515625" style="36" customWidth="1"/>
    <col min="18" max="18" width="10.7109375" style="36" customWidth="1"/>
    <col min="19" max="16384" width="9.28515625" style="36"/>
  </cols>
  <sheetData>
    <row r="1" spans="1:17" x14ac:dyDescent="0.2">
      <c r="C1" s="37" t="s">
        <v>222</v>
      </c>
      <c r="F1" s="39"/>
    </row>
    <row r="2" spans="1:17" ht="26.25" x14ac:dyDescent="0.4">
      <c r="A2" s="90" t="s">
        <v>194</v>
      </c>
      <c r="B2" s="90"/>
      <c r="C2" s="90"/>
      <c r="D2" s="90"/>
      <c r="E2" s="90"/>
      <c r="F2" s="90"/>
      <c r="G2" s="90"/>
      <c r="H2" s="90"/>
      <c r="I2" s="90"/>
      <c r="J2" s="90"/>
      <c r="K2" s="90"/>
      <c r="L2" s="90"/>
      <c r="M2" s="90"/>
      <c r="N2" s="90"/>
      <c r="O2" s="40"/>
      <c r="P2" s="40"/>
      <c r="Q2" s="40"/>
    </row>
    <row r="5" spans="1:17" ht="15" x14ac:dyDescent="0.25">
      <c r="C5" s="41" t="s">
        <v>3</v>
      </c>
      <c r="D5" s="42"/>
      <c r="G5" s="43" t="s">
        <v>4</v>
      </c>
      <c r="H5" s="42"/>
      <c r="K5" s="44"/>
      <c r="L5" s="124"/>
      <c r="M5" s="124"/>
      <c r="N5" s="126"/>
      <c r="O5" s="126"/>
      <c r="P5" s="124"/>
      <c r="Q5" s="124"/>
    </row>
    <row r="6" spans="1:17" ht="15" x14ac:dyDescent="0.2">
      <c r="C6" s="43" t="s">
        <v>150</v>
      </c>
      <c r="D6" s="45"/>
      <c r="G6" s="43" t="s">
        <v>5</v>
      </c>
      <c r="H6" s="42"/>
      <c r="Q6" s="46"/>
    </row>
    <row r="7" spans="1:17" ht="15" x14ac:dyDescent="0.25">
      <c r="D7" s="47"/>
      <c r="G7" s="92" t="s">
        <v>175</v>
      </c>
      <c r="H7" s="100"/>
    </row>
    <row r="8" spans="1:17" x14ac:dyDescent="0.2">
      <c r="D8" s="47"/>
    </row>
    <row r="9" spans="1:17" s="58" customFormat="1" ht="31.5" x14ac:dyDescent="0.2">
      <c r="A9" s="140" t="s">
        <v>6</v>
      </c>
      <c r="B9" s="140"/>
      <c r="C9" s="140"/>
      <c r="D9" s="140"/>
      <c r="E9" s="56" t="s">
        <v>151</v>
      </c>
      <c r="F9" s="56" t="s">
        <v>7</v>
      </c>
      <c r="G9" s="56" t="s">
        <v>8</v>
      </c>
      <c r="H9" s="57" t="s">
        <v>9</v>
      </c>
      <c r="I9" s="56" t="s">
        <v>10</v>
      </c>
      <c r="J9" s="141" t="s">
        <v>11</v>
      </c>
      <c r="K9" s="141"/>
      <c r="L9" s="141"/>
      <c r="M9" s="141"/>
      <c r="N9" s="141"/>
    </row>
    <row r="10" spans="1:17" s="11" customFormat="1" ht="165.75" customHeight="1" x14ac:dyDescent="0.2">
      <c r="A10" s="12">
        <v>1</v>
      </c>
      <c r="B10" s="13" t="s">
        <v>90</v>
      </c>
      <c r="C10" s="120" t="s">
        <v>120</v>
      </c>
      <c r="D10" s="121"/>
      <c r="E10" s="3" t="s">
        <v>181</v>
      </c>
      <c r="F10" s="68"/>
      <c r="G10" s="8" t="s">
        <v>12</v>
      </c>
      <c r="H10" s="14"/>
      <c r="I10" s="10"/>
      <c r="J10" s="145"/>
      <c r="K10" s="146"/>
      <c r="L10" s="146"/>
      <c r="M10" s="146"/>
      <c r="N10" s="147"/>
      <c r="O10" s="18"/>
    </row>
    <row r="11" spans="1:17" s="11" customFormat="1" ht="136.15" customHeight="1" x14ac:dyDescent="0.2">
      <c r="A11" s="12">
        <v>2</v>
      </c>
      <c r="B11" s="13" t="s">
        <v>90</v>
      </c>
      <c r="C11" s="123" t="s">
        <v>159</v>
      </c>
      <c r="D11" s="123"/>
      <c r="E11" s="5" t="s">
        <v>180</v>
      </c>
      <c r="F11" s="68"/>
      <c r="G11" s="19" t="s">
        <v>12</v>
      </c>
      <c r="H11" s="14"/>
      <c r="I11" s="10"/>
      <c r="J11" s="145"/>
      <c r="K11" s="146"/>
      <c r="L11" s="146"/>
      <c r="M11" s="146"/>
      <c r="N11" s="147"/>
      <c r="O11" s="18"/>
    </row>
    <row r="14" spans="1:17" ht="15" x14ac:dyDescent="0.25">
      <c r="C14" s="48" t="s">
        <v>17</v>
      </c>
      <c r="D14" s="87"/>
      <c r="G14" s="48" t="s">
        <v>18</v>
      </c>
      <c r="H14" s="49"/>
      <c r="I14" s="50"/>
      <c r="J14" s="50"/>
      <c r="K14" s="50"/>
    </row>
    <row r="15" spans="1:17" ht="15" x14ac:dyDescent="0.25">
      <c r="D15" s="88"/>
      <c r="E15" s="48"/>
      <c r="F15" s="51"/>
    </row>
    <row r="17" spans="3:11" ht="15" x14ac:dyDescent="0.25">
      <c r="C17" s="52" t="s">
        <v>19</v>
      </c>
      <c r="D17" s="87"/>
      <c r="G17" s="48" t="s">
        <v>18</v>
      </c>
      <c r="H17" s="49"/>
      <c r="I17" s="50"/>
      <c r="J17" s="50"/>
      <c r="K17" s="50"/>
    </row>
    <row r="18" spans="3:11" ht="15" x14ac:dyDescent="0.25">
      <c r="D18" s="52"/>
      <c r="E18" s="52"/>
    </row>
    <row r="19" spans="3:11" ht="15" x14ac:dyDescent="0.25">
      <c r="D19" s="53"/>
      <c r="E19" s="53"/>
      <c r="H19" s="48"/>
      <c r="I19" s="50"/>
      <c r="J19" s="50"/>
    </row>
    <row r="20" spans="3:11" ht="15" x14ac:dyDescent="0.2">
      <c r="C20" s="85" t="s">
        <v>149</v>
      </c>
    </row>
    <row r="21" spans="3:11" ht="15" x14ac:dyDescent="0.2">
      <c r="C21" s="55" t="s">
        <v>171</v>
      </c>
      <c r="D21" s="34"/>
    </row>
    <row r="22" spans="3:11" ht="15" x14ac:dyDescent="0.2">
      <c r="C22" s="55" t="s">
        <v>174</v>
      </c>
      <c r="D22" s="34"/>
    </row>
    <row r="23" spans="3:11" ht="15" x14ac:dyDescent="0.2">
      <c r="C23" s="55" t="s">
        <v>196</v>
      </c>
      <c r="D23" s="34"/>
    </row>
    <row r="24" spans="3:11" ht="15" x14ac:dyDescent="0.2">
      <c r="C24" s="55" t="s">
        <v>172</v>
      </c>
      <c r="D24" s="34"/>
    </row>
    <row r="25" spans="3:11" ht="15" x14ac:dyDescent="0.2">
      <c r="C25" s="55" t="s">
        <v>173</v>
      </c>
    </row>
  </sheetData>
  <mergeCells count="9">
    <mergeCell ref="C11:D11"/>
    <mergeCell ref="J11:N11"/>
    <mergeCell ref="L5:M5"/>
    <mergeCell ref="N5:O5"/>
    <mergeCell ref="P5:Q5"/>
    <mergeCell ref="C10:D10"/>
    <mergeCell ref="J10:N10"/>
    <mergeCell ref="A9:D9"/>
    <mergeCell ref="J9:N9"/>
  </mergeCells>
  <hyperlinks>
    <hyperlink ref="G7:H7" r:id="rId1" display="Period Close Calendar Page" xr:uid="{B61C7DEF-80DC-49B7-8EE5-0AFA66985DCD}"/>
  </hyperlinks>
  <pageMargins left="0.7" right="0.7" top="0.75" bottom="0.75" header="0.3" footer="0.3"/>
  <pageSetup paperSize="5" scale="40" fitToWidth="0" fitToHeight="0"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97469-6175-41A0-B860-F3A2609EB66D}">
  <sheetPr>
    <tabColor rgb="FF00B0F0"/>
  </sheetPr>
  <dimension ref="A1:Q26"/>
  <sheetViews>
    <sheetView zoomScaleNormal="100" workbookViewId="0">
      <pane ySplit="9" topLeftCell="A10" activePane="bottomLeft" state="frozen"/>
      <selection pane="bottomLeft" activeCell="C3" sqref="C3"/>
    </sheetView>
  </sheetViews>
  <sheetFormatPr defaultColWidth="9.28515625" defaultRowHeight="14.25" x14ac:dyDescent="0.2"/>
  <cols>
    <col min="1" max="1" width="5.28515625" style="36" customWidth="1"/>
    <col min="2" max="2" width="7.5703125" style="36" customWidth="1"/>
    <col min="3" max="3" width="23.7109375" style="36" customWidth="1"/>
    <col min="4" max="4" width="35.85546875" style="36" customWidth="1"/>
    <col min="5" max="5" width="54.7109375" style="36" bestFit="1" customWidth="1"/>
    <col min="6" max="6" width="23" style="36" customWidth="1"/>
    <col min="7" max="7" width="20.7109375" style="36" customWidth="1"/>
    <col min="8" max="8" width="13.5703125" style="36" customWidth="1"/>
    <col min="9" max="9" width="17.42578125" style="36" customWidth="1"/>
    <col min="10" max="14" width="9.7109375" style="36" customWidth="1"/>
    <col min="15" max="15" width="13.7109375" style="36" customWidth="1"/>
    <col min="16" max="16" width="7" style="36" customWidth="1"/>
    <col min="17" max="17" width="13.28515625" style="36" customWidth="1"/>
    <col min="18" max="18" width="10.7109375" style="36" customWidth="1"/>
    <col min="19" max="16384" width="9.28515625" style="36"/>
  </cols>
  <sheetData>
    <row r="1" spans="1:17" x14ac:dyDescent="0.2">
      <c r="C1" s="37" t="s">
        <v>222</v>
      </c>
      <c r="F1" s="39"/>
    </row>
    <row r="2" spans="1:17" ht="26.25" x14ac:dyDescent="0.4">
      <c r="A2" s="90" t="s">
        <v>193</v>
      </c>
      <c r="B2" s="90"/>
      <c r="C2" s="90"/>
      <c r="D2" s="90"/>
      <c r="E2" s="90"/>
      <c r="F2" s="90"/>
      <c r="G2" s="90"/>
      <c r="H2" s="90"/>
      <c r="I2" s="90"/>
      <c r="J2" s="90"/>
      <c r="K2" s="90"/>
      <c r="L2" s="90"/>
      <c r="M2" s="90"/>
      <c r="N2" s="90"/>
      <c r="O2" s="40"/>
      <c r="P2" s="40"/>
      <c r="Q2" s="40"/>
    </row>
    <row r="5" spans="1:17" ht="15" x14ac:dyDescent="0.25">
      <c r="C5" s="41" t="s">
        <v>3</v>
      </c>
      <c r="D5" s="42"/>
      <c r="G5" s="43" t="s">
        <v>4</v>
      </c>
      <c r="H5" s="42"/>
      <c r="J5" s="44"/>
      <c r="K5" s="44"/>
      <c r="L5" s="124"/>
      <c r="M5" s="124"/>
    </row>
    <row r="6" spans="1:17" ht="15" x14ac:dyDescent="0.2">
      <c r="C6" s="43" t="s">
        <v>150</v>
      </c>
      <c r="D6" s="45"/>
      <c r="G6" s="43" t="s">
        <v>5</v>
      </c>
      <c r="H6" s="42"/>
      <c r="Q6" s="46"/>
    </row>
    <row r="7" spans="1:17" ht="15" x14ac:dyDescent="0.25">
      <c r="D7" s="47"/>
      <c r="G7" s="92" t="s">
        <v>175</v>
      </c>
      <c r="H7" s="100"/>
    </row>
    <row r="8" spans="1:17" x14ac:dyDescent="0.2">
      <c r="D8" s="47"/>
    </row>
    <row r="9" spans="1:17" s="58" customFormat="1" ht="31.5" x14ac:dyDescent="0.2">
      <c r="A9" s="140" t="s">
        <v>6</v>
      </c>
      <c r="B9" s="140"/>
      <c r="C9" s="140"/>
      <c r="D9" s="140"/>
      <c r="E9" s="56" t="s">
        <v>151</v>
      </c>
      <c r="F9" s="56" t="s">
        <v>7</v>
      </c>
      <c r="G9" s="56" t="s">
        <v>8</v>
      </c>
      <c r="H9" s="57" t="s">
        <v>9</v>
      </c>
      <c r="I9" s="56" t="s">
        <v>10</v>
      </c>
      <c r="J9" s="141" t="s">
        <v>11</v>
      </c>
      <c r="K9" s="141"/>
      <c r="L9" s="141"/>
      <c r="M9" s="141"/>
      <c r="N9" s="141"/>
    </row>
    <row r="10" spans="1:17" ht="36" customHeight="1" x14ac:dyDescent="0.2">
      <c r="A10" s="59">
        <v>1</v>
      </c>
      <c r="B10" s="59"/>
      <c r="C10" s="159" t="s">
        <v>136</v>
      </c>
      <c r="D10" s="159"/>
      <c r="E10" s="60"/>
      <c r="F10" s="61"/>
      <c r="G10" s="61"/>
      <c r="H10" s="62"/>
      <c r="I10" s="63"/>
      <c r="J10" s="160"/>
      <c r="K10" s="161"/>
      <c r="L10" s="161"/>
      <c r="M10" s="161"/>
      <c r="N10" s="162"/>
    </row>
    <row r="11" spans="1:17" ht="36" customHeight="1" x14ac:dyDescent="0.2">
      <c r="A11" s="59">
        <f>1+A10</f>
        <v>2</v>
      </c>
      <c r="B11" s="59"/>
      <c r="C11" s="155" t="s">
        <v>136</v>
      </c>
      <c r="D11" s="155"/>
      <c r="E11" s="60"/>
      <c r="G11" s="61"/>
      <c r="H11" s="62"/>
      <c r="I11" s="63"/>
      <c r="J11" s="152"/>
      <c r="K11" s="153"/>
      <c r="L11" s="153"/>
      <c r="M11" s="153"/>
      <c r="N11" s="154"/>
    </row>
    <row r="12" spans="1:17" ht="36" customHeight="1" x14ac:dyDescent="0.2">
      <c r="A12" s="59">
        <f>1+A11</f>
        <v>3</v>
      </c>
      <c r="B12" s="59"/>
      <c r="C12" s="155" t="s">
        <v>136</v>
      </c>
      <c r="D12" s="155"/>
      <c r="E12" s="60"/>
      <c r="F12" s="60"/>
      <c r="G12" s="61"/>
      <c r="H12" s="62"/>
      <c r="I12" s="63"/>
      <c r="J12" s="156"/>
      <c r="K12" s="157"/>
      <c r="L12" s="157"/>
      <c r="M12" s="157"/>
      <c r="N12" s="158"/>
    </row>
    <row r="15" spans="1:17" ht="15" x14ac:dyDescent="0.25">
      <c r="C15" s="48" t="s">
        <v>17</v>
      </c>
      <c r="D15" s="87"/>
      <c r="G15" s="48" t="s">
        <v>18</v>
      </c>
      <c r="H15" s="49"/>
      <c r="I15" s="48"/>
      <c r="J15" s="50"/>
    </row>
    <row r="16" spans="1:17" ht="15" x14ac:dyDescent="0.25">
      <c r="D16" s="88"/>
      <c r="E16" s="48"/>
      <c r="F16" s="51"/>
    </row>
    <row r="18" spans="3:10" ht="15" x14ac:dyDescent="0.25">
      <c r="C18" s="52" t="s">
        <v>19</v>
      </c>
      <c r="D18" s="87"/>
      <c r="G18" s="48" t="s">
        <v>18</v>
      </c>
      <c r="H18" s="49"/>
      <c r="I18" s="48"/>
      <c r="J18" s="50"/>
    </row>
    <row r="19" spans="3:10" ht="15" x14ac:dyDescent="0.25">
      <c r="D19" s="52"/>
      <c r="E19" s="52"/>
    </row>
    <row r="20" spans="3:10" ht="15" x14ac:dyDescent="0.25">
      <c r="D20" s="53"/>
      <c r="E20" s="53"/>
      <c r="H20" s="48"/>
      <c r="I20" s="50"/>
      <c r="J20" s="50"/>
    </row>
    <row r="21" spans="3:10" ht="15" x14ac:dyDescent="0.2">
      <c r="C21" s="85" t="s">
        <v>149</v>
      </c>
    </row>
    <row r="22" spans="3:10" ht="15" x14ac:dyDescent="0.2">
      <c r="C22" s="55" t="s">
        <v>171</v>
      </c>
      <c r="D22" s="34"/>
    </row>
    <row r="23" spans="3:10" ht="15" x14ac:dyDescent="0.2">
      <c r="C23" s="55" t="s">
        <v>174</v>
      </c>
      <c r="D23" s="34"/>
    </row>
    <row r="24" spans="3:10" ht="15" x14ac:dyDescent="0.2">
      <c r="C24" s="55" t="s">
        <v>196</v>
      </c>
    </row>
    <row r="25" spans="3:10" ht="15" x14ac:dyDescent="0.2">
      <c r="C25" s="55" t="s">
        <v>172</v>
      </c>
    </row>
    <row r="26" spans="3:10" ht="15" x14ac:dyDescent="0.2">
      <c r="C26" s="55" t="s">
        <v>173</v>
      </c>
    </row>
  </sheetData>
  <mergeCells count="9">
    <mergeCell ref="L5:M5"/>
    <mergeCell ref="A9:D9"/>
    <mergeCell ref="J9:N9"/>
    <mergeCell ref="J11:N11"/>
    <mergeCell ref="C12:D12"/>
    <mergeCell ref="J12:N12"/>
    <mergeCell ref="C11:D11"/>
    <mergeCell ref="C10:D10"/>
    <mergeCell ref="J10:N10"/>
  </mergeCells>
  <hyperlinks>
    <hyperlink ref="G7" r:id="rId1" display="Period Close Calendar Page" xr:uid="{55F9AB77-D85E-4A56-8261-EC6152EEFF18}"/>
  </hyperlinks>
  <pageMargins left="0.7" right="0.7" top="0.75" bottom="0.75" header="0.3" footer="0.3"/>
  <pageSetup paperSize="5" scale="48" fitToWidth="0" fitToHeight="0"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38"/>
  <sheetViews>
    <sheetView workbookViewId="0"/>
  </sheetViews>
  <sheetFormatPr defaultRowHeight="15" x14ac:dyDescent="0.25"/>
  <cols>
    <col min="1" max="1" width="27.28515625" bestFit="1" customWidth="1"/>
    <col min="4" max="4" width="22" bestFit="1" customWidth="1"/>
  </cols>
  <sheetData>
    <row r="3" spans="1:1" x14ac:dyDescent="0.25">
      <c r="A3" s="1" t="s">
        <v>26</v>
      </c>
    </row>
    <row r="4" spans="1:1" x14ac:dyDescent="0.25">
      <c r="A4" t="s">
        <v>27</v>
      </c>
    </row>
    <row r="5" spans="1:1" x14ac:dyDescent="0.25">
      <c r="A5" t="s">
        <v>28</v>
      </c>
    </row>
    <row r="6" spans="1:1" x14ac:dyDescent="0.25">
      <c r="A6" t="s">
        <v>29</v>
      </c>
    </row>
    <row r="7" spans="1:1" x14ac:dyDescent="0.25">
      <c r="A7" t="s">
        <v>30</v>
      </c>
    </row>
    <row r="12" spans="1:1" x14ac:dyDescent="0.25">
      <c r="A12" t="s">
        <v>31</v>
      </c>
    </row>
    <row r="13" spans="1:1" x14ac:dyDescent="0.25">
      <c r="A13" s="2" t="s">
        <v>32</v>
      </c>
    </row>
    <row r="14" spans="1:1" x14ac:dyDescent="0.25">
      <c r="A14" s="2" t="s">
        <v>25</v>
      </c>
    </row>
    <row r="15" spans="1:1" x14ac:dyDescent="0.25">
      <c r="A15" s="2" t="s">
        <v>33</v>
      </c>
    </row>
    <row r="16" spans="1:1" x14ac:dyDescent="0.25">
      <c r="A16" s="2" t="s">
        <v>33</v>
      </c>
    </row>
    <row r="17" spans="1:1" x14ac:dyDescent="0.25">
      <c r="A17" s="2" t="s">
        <v>34</v>
      </c>
    </row>
    <row r="18" spans="1:1" x14ac:dyDescent="0.25">
      <c r="A18" s="2" t="s">
        <v>35</v>
      </c>
    </row>
    <row r="19" spans="1:1" x14ac:dyDescent="0.25">
      <c r="A19" s="2" t="s">
        <v>36</v>
      </c>
    </row>
    <row r="20" spans="1:1" x14ac:dyDescent="0.25">
      <c r="A20" s="2" t="s">
        <v>37</v>
      </c>
    </row>
    <row r="21" spans="1:1" x14ac:dyDescent="0.25">
      <c r="A21" s="2" t="s">
        <v>21</v>
      </c>
    </row>
    <row r="22" spans="1:1" x14ac:dyDescent="0.25">
      <c r="A22" s="2" t="s">
        <v>20</v>
      </c>
    </row>
    <row r="23" spans="1:1" x14ac:dyDescent="0.25">
      <c r="A23" s="2" t="s">
        <v>23</v>
      </c>
    </row>
    <row r="24" spans="1:1" x14ac:dyDescent="0.25">
      <c r="A24" s="2" t="s">
        <v>38</v>
      </c>
    </row>
    <row r="25" spans="1:1" x14ac:dyDescent="0.25">
      <c r="A25" s="2" t="s">
        <v>39</v>
      </c>
    </row>
    <row r="26" spans="1:1" x14ac:dyDescent="0.25">
      <c r="A26" s="2" t="s">
        <v>40</v>
      </c>
    </row>
    <row r="27" spans="1:1" x14ac:dyDescent="0.25">
      <c r="A27" s="2" t="s">
        <v>40</v>
      </c>
    </row>
    <row r="28" spans="1:1" x14ac:dyDescent="0.25">
      <c r="A28" s="2" t="s">
        <v>41</v>
      </c>
    </row>
    <row r="29" spans="1:1" x14ac:dyDescent="0.25">
      <c r="A29" s="2" t="s">
        <v>42</v>
      </c>
    </row>
    <row r="30" spans="1:1" x14ac:dyDescent="0.25">
      <c r="A30" s="2" t="s">
        <v>43</v>
      </c>
    </row>
    <row r="31" spans="1:1" x14ac:dyDescent="0.25">
      <c r="A31" s="2" t="s">
        <v>44</v>
      </c>
    </row>
    <row r="32" spans="1:1" x14ac:dyDescent="0.25">
      <c r="A32" s="2" t="s">
        <v>45</v>
      </c>
    </row>
    <row r="33" spans="1:1" x14ac:dyDescent="0.25">
      <c r="A33" t="s">
        <v>46</v>
      </c>
    </row>
    <row r="34" spans="1:1" x14ac:dyDescent="0.25">
      <c r="A34" t="s">
        <v>15</v>
      </c>
    </row>
    <row r="35" spans="1:1" x14ac:dyDescent="0.25">
      <c r="A35" t="s">
        <v>47</v>
      </c>
    </row>
    <row r="36" spans="1:1" x14ac:dyDescent="0.25">
      <c r="A36" t="s">
        <v>24</v>
      </c>
    </row>
    <row r="37" spans="1:1" x14ac:dyDescent="0.25">
      <c r="A37" t="s">
        <v>24</v>
      </c>
    </row>
    <row r="38" spans="1:1" x14ac:dyDescent="0.25">
      <c r="A38" t="s">
        <v>15</v>
      </c>
    </row>
  </sheetData>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4B5CD7883D1446BD461B25BB649259" ma:contentTypeVersion="12" ma:contentTypeDescription="Create a new document." ma:contentTypeScope="" ma:versionID="49d8782b3bff6a48a01db6ecd21632c7">
  <xsd:schema xmlns:xsd="http://www.w3.org/2001/XMLSchema" xmlns:xs="http://www.w3.org/2001/XMLSchema" xmlns:p="http://schemas.microsoft.com/office/2006/metadata/properties" xmlns:ns2="4dd1d93c-c519-4f77-a0a2-3d1bc294c39a" xmlns:ns3="d242b197-f9fb-497f-a7ab-eb0f32dfab15" targetNamespace="http://schemas.microsoft.com/office/2006/metadata/properties" ma:root="true" ma:fieldsID="f867059fec2d8f8a8695273355ec8c95" ns2:_="" ns3:_="">
    <xsd:import namespace="4dd1d93c-c519-4f77-a0a2-3d1bc294c39a"/>
    <xsd:import namespace="d242b197-f9fb-497f-a7ab-eb0f32dfab1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d1d93c-c519-4f77-a0a2-3d1bc294c3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242b197-f9fb-497f-a7ab-eb0f32dfab1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C6D410-B60B-48F3-A909-BF665CA2FB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d1d93c-c519-4f77-a0a2-3d1bc294c39a"/>
    <ds:schemaRef ds:uri="d242b197-f9fb-497f-a7ab-eb0f32dfab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03E77C-6971-4E4C-9C61-3D8EC29D573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B38FCB5-9B19-4B3F-B3A9-42A708200D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B&amp;F Reconciliation Guidelines</vt:lpstr>
      <vt:lpstr>Reconciliation Objectives</vt:lpstr>
      <vt:lpstr>Financial Analysis &amp; Recon</vt:lpstr>
      <vt:lpstr>Payroll &amp; HR Review</vt:lpstr>
      <vt:lpstr> Exception Transaction Clearing</vt:lpstr>
      <vt:lpstr>FDM Monitoring</vt:lpstr>
      <vt:lpstr>Unit Specific Review &amp; Analysis</vt:lpstr>
      <vt:lpstr>Responsibilities</vt:lpstr>
    </vt:vector>
  </TitlesOfParts>
  <Manager/>
  <Company>The Ohio State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Przytulski, Laura M.;quattlebaum.3@osu.edu</dc:creator>
  <cp:keywords/>
  <dc:description/>
  <cp:lastModifiedBy>Lonsert, Juliette</cp:lastModifiedBy>
  <cp:revision/>
  <cp:lastPrinted>2024-09-11T18:44:48Z</cp:lastPrinted>
  <dcterms:created xsi:type="dcterms:W3CDTF">2022-08-23T17:14:54Z</dcterms:created>
  <dcterms:modified xsi:type="dcterms:W3CDTF">2025-08-05T12:04:50Z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0x010100A94B5CD7883D1446BD461B25BB649259</vt:lpwstr>
  </property>
</Properties>
</file>