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lonsert.5\Downloads\"/>
    </mc:Choice>
  </mc:AlternateContent>
  <xr:revisionPtr revIDLastSave="0" documentId="13_ncr:1_{EF1B44A8-1C03-43EE-BDC5-E60881E4B2D7}" xr6:coauthVersionLast="47" xr6:coauthVersionMax="47" xr10:uidLastSave="{00000000-0000-0000-0000-000000000000}"/>
  <bookViews>
    <workbookView xWindow="-120" yWindow="-120" windowWidth="29040" windowHeight="15840" xr2:uid="{00000000-000D-0000-FFFF-FFFF00000000}"/>
  </bookViews>
  <sheets>
    <sheet name="Info and Financial Summary" sheetId="1" r:id="rId1"/>
    <sheet name="Estimated Revenues" sheetId="2" r:id="rId2"/>
    <sheet name="Estimated Expenses" sheetId="3" r:id="rId3"/>
    <sheet name="Estimated Subsidies &amp; Transfers" sheetId="4" r:id="rId4"/>
    <sheet name="Fees Calculations" sheetId="9" r:id="rId5"/>
    <sheet name="Fee Listing" sheetId="10" r:id="rId6"/>
    <sheet name="Personnel Details" sheetId="7" r:id="rId7"/>
    <sheet name="Supplies and Services Details" sheetId="11" r:id="rId8"/>
    <sheet name="Capital Asset Details" sheetId="8" r:id="rId9"/>
    <sheet name="Lookup Values" sheetId="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E27" i="1"/>
  <c r="F27" i="1"/>
  <c r="G27" i="1"/>
  <c r="C27" i="1"/>
  <c r="C12" i="11"/>
  <c r="C8" i="11"/>
  <c r="C1" i="11"/>
  <c r="C29" i="4"/>
  <c r="E29" i="4"/>
  <c r="C1" i="10"/>
  <c r="C1" i="9"/>
  <c r="D19" i="1"/>
  <c r="E19" i="1"/>
  <c r="F19" i="1"/>
  <c r="G19" i="1"/>
  <c r="C19" i="1"/>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23" i="7"/>
  <c r="F24" i="7"/>
  <c r="F25" i="7"/>
  <c r="F26" i="7"/>
  <c r="F27" i="7"/>
  <c r="F28" i="7"/>
  <c r="F29" i="7"/>
  <c r="F30" i="7"/>
  <c r="F31" i="7"/>
  <c r="F32" i="7"/>
  <c r="F33" i="7"/>
  <c r="F34" i="7"/>
  <c r="F35" i="7"/>
  <c r="F36" i="7"/>
  <c r="F37" i="7"/>
  <c r="F38" i="7"/>
  <c r="F39" i="7"/>
  <c r="F40" i="7"/>
  <c r="F41" i="7"/>
  <c r="F42" i="7"/>
  <c r="F43" i="7"/>
  <c r="F44" i="7"/>
  <c r="F45" i="7"/>
  <c r="F46" i="7"/>
  <c r="F22" i="7"/>
  <c r="E17" i="7"/>
  <c r="E16" i="7"/>
  <c r="E15" i="7"/>
  <c r="E14" i="7"/>
  <c r="F17" i="7"/>
  <c r="F16" i="7"/>
  <c r="F15" i="7"/>
  <c r="F14" i="7"/>
  <c r="F9" i="7"/>
  <c r="C1" i="8"/>
  <c r="F10" i="7"/>
  <c r="F8" i="7"/>
  <c r="C1" i="7"/>
  <c r="C1" i="4"/>
  <c r="C1" i="3"/>
  <c r="C1" i="2"/>
  <c r="C15" i="1"/>
  <c r="D15" i="1" s="1"/>
  <c r="C6" i="2"/>
  <c r="G6" i="2" s="1"/>
  <c r="C4" i="3"/>
  <c r="G4" i="3" s="1"/>
  <c r="C6" i="4"/>
  <c r="D6" i="4" s="1"/>
  <c r="G17" i="4"/>
  <c r="F17" i="4"/>
  <c r="E17" i="4"/>
  <c r="D17" i="4"/>
  <c r="C17" i="4"/>
  <c r="D31" i="2"/>
  <c r="D18" i="1" s="1"/>
  <c r="C31" i="2"/>
  <c r="C18" i="2"/>
  <c r="C17" i="1" s="1"/>
  <c r="C25" i="3" l="1"/>
  <c r="D29" i="4"/>
  <c r="D31" i="4" s="1"/>
  <c r="D32" i="1" s="1"/>
  <c r="C11" i="3"/>
  <c r="G29" i="4"/>
  <c r="G31" i="4" s="1"/>
  <c r="G32" i="1" s="1"/>
  <c r="F29" i="4"/>
  <c r="F31" i="4" s="1"/>
  <c r="F32" i="1" s="1"/>
  <c r="E31" i="2"/>
  <c r="E18" i="1" s="1"/>
  <c r="C31" i="4"/>
  <c r="C32" i="1" s="1"/>
  <c r="G11" i="3"/>
  <c r="F11" i="3"/>
  <c r="E11" i="3"/>
  <c r="C23" i="1"/>
  <c r="G18" i="2"/>
  <c r="E18" i="2"/>
  <c r="E17" i="1" s="1"/>
  <c r="E20" i="1" s="1"/>
  <c r="C35" i="2"/>
  <c r="D18" i="2"/>
  <c r="D35" i="2" s="1"/>
  <c r="F31" i="2"/>
  <c r="F18" i="1" s="1"/>
  <c r="G31" i="2"/>
  <c r="G18" i="1" s="1"/>
  <c r="C18" i="1"/>
  <c r="C20" i="1"/>
  <c r="G15" i="1"/>
  <c r="F15" i="1"/>
  <c r="E15" i="1"/>
  <c r="F18" i="7"/>
  <c r="E18" i="7"/>
  <c r="E31" i="4"/>
  <c r="E32" i="1" s="1"/>
  <c r="E6" i="4"/>
  <c r="D6" i="2"/>
  <c r="E6" i="2"/>
  <c r="F6" i="2"/>
  <c r="E4" i="3"/>
  <c r="D4" i="3"/>
  <c r="F4" i="3"/>
  <c r="F6" i="4"/>
  <c r="G6" i="4"/>
  <c r="E35" i="2" l="1"/>
  <c r="G25" i="3"/>
  <c r="G26" i="1" s="1"/>
  <c r="D25" i="3"/>
  <c r="D26" i="1" s="1"/>
  <c r="C26" i="1"/>
  <c r="C24" i="1"/>
  <c r="C25" i="1" s="1"/>
  <c r="D11" i="3"/>
  <c r="F25" i="3"/>
  <c r="F26" i="1" s="1"/>
  <c r="D17" i="1"/>
  <c r="D20" i="1" s="1"/>
  <c r="G24" i="1"/>
  <c r="G23" i="1"/>
  <c r="F23" i="1"/>
  <c r="E24" i="1"/>
  <c r="E23" i="1"/>
  <c r="F18" i="2"/>
  <c r="F17" i="1" s="1"/>
  <c r="F20" i="1" s="1"/>
  <c r="G17" i="1"/>
  <c r="G20" i="1" s="1"/>
  <c r="G35" i="2"/>
  <c r="F35" i="2" l="1"/>
  <c r="C28" i="1"/>
  <c r="C30" i="1" s="1"/>
  <c r="C34" i="1" s="1"/>
  <c r="C37" i="1" s="1"/>
  <c r="C38" i="1" s="1"/>
  <c r="D36" i="1" s="1"/>
  <c r="C13" i="3"/>
  <c r="E25" i="3"/>
  <c r="E26" i="1" s="1"/>
  <c r="D24" i="1"/>
  <c r="D23" i="1"/>
  <c r="F24" i="1"/>
  <c r="F25" i="1" s="1"/>
  <c r="F28" i="1" s="1"/>
  <c r="F30" i="1" s="1"/>
  <c r="F34" i="1" s="1"/>
  <c r="F37" i="1" s="1"/>
  <c r="F13" i="3"/>
  <c r="F29" i="3" s="1"/>
  <c r="E13" i="3"/>
  <c r="G25" i="1"/>
  <c r="G28" i="1" s="1"/>
  <c r="G30" i="1" s="1"/>
  <c r="G34" i="1" s="1"/>
  <c r="G37" i="1" s="1"/>
  <c r="E25" i="1"/>
  <c r="E28" i="1" s="1"/>
  <c r="E30" i="1" s="1"/>
  <c r="E34" i="1" s="1"/>
  <c r="E37" i="1" s="1"/>
  <c r="G13" i="3"/>
  <c r="G29" i="3" s="1"/>
  <c r="E29" i="3" l="1"/>
  <c r="D25" i="1"/>
  <c r="D28" i="1" s="1"/>
  <c r="D30" i="1" s="1"/>
  <c r="D34" i="1" s="1"/>
  <c r="D37" i="1" s="1"/>
  <c r="D38" i="1" s="1"/>
  <c r="E36" i="1" s="1"/>
  <c r="E38" i="1" s="1"/>
  <c r="F36" i="1" s="1"/>
  <c r="F38" i="1" s="1"/>
  <c r="G36" i="1" s="1"/>
  <c r="G38" i="1" s="1"/>
  <c r="D13" i="3"/>
  <c r="D29" i="3" s="1"/>
  <c r="C29" i="3"/>
</calcChain>
</file>

<file path=xl/sharedStrings.xml><?xml version="1.0" encoding="utf-8"?>
<sst xmlns="http://schemas.openxmlformats.org/spreadsheetml/2006/main" count="251" uniqueCount="200">
  <si>
    <t>Earnings Operation Name</t>
  </si>
  <si>
    <t>First Fiscal Year of Operation</t>
  </si>
  <si>
    <t>FY2020</t>
  </si>
  <si>
    <t>Financial Contact Name</t>
  </si>
  <si>
    <t>Financial Contact Email</t>
  </si>
  <si>
    <t>Comments - Description of sales items, basis for forecast, etc.</t>
  </si>
  <si>
    <t>Sales and Services [external revenue]</t>
  </si>
  <si>
    <t>SELECT REVENUE TYPE FROM DROPDOWN</t>
  </si>
  <si>
    <t>Total Sales and Services [external revenue]</t>
  </si>
  <si>
    <t>Intra-University Revenue [internal revenue]</t>
  </si>
  <si>
    <t>Total Intra-University Revenue [internal revenue]</t>
  </si>
  <si>
    <t>Temporary Investment Income</t>
  </si>
  <si>
    <t>TOTAL SOURCES</t>
  </si>
  <si>
    <t>Comments - Description of expense items, basis for forecast, etc.</t>
  </si>
  <si>
    <t>Personnel</t>
  </si>
  <si>
    <t>Faculty</t>
  </si>
  <si>
    <t>Staff</t>
  </si>
  <si>
    <t>Students | Graduate Associates</t>
  </si>
  <si>
    <t>Students | Other</t>
  </si>
  <si>
    <t>Additional Pay</t>
  </si>
  <si>
    <t>Total Salaries and Wages</t>
  </si>
  <si>
    <t>Total Personnel</t>
  </si>
  <si>
    <t>Supplies and Services</t>
  </si>
  <si>
    <t>Cost of Sales</t>
  </si>
  <si>
    <t>Supplies</t>
  </si>
  <si>
    <t>Services</t>
  </si>
  <si>
    <t>Travel</t>
  </si>
  <si>
    <t>Utilities</t>
  </si>
  <si>
    <t>Other Expense</t>
  </si>
  <si>
    <t>University Overhead</t>
  </si>
  <si>
    <t>Physical Plant Assessments</t>
  </si>
  <si>
    <t>Non-Capital Equipment</t>
  </si>
  <si>
    <t>Capital Equipment</t>
  </si>
  <si>
    <t>Comments - Description of source or destination, basis for forecast, etc.</t>
  </si>
  <si>
    <t>Transfers In</t>
  </si>
  <si>
    <t>Strategic Support</t>
  </si>
  <si>
    <t>Cross Subsidizing [operating support, including from General Funds]</t>
  </si>
  <si>
    <t>Cost Distribution</t>
  </si>
  <si>
    <t>Reserves</t>
  </si>
  <si>
    <t>Internal Loan Proceeds</t>
  </si>
  <si>
    <t xml:space="preserve">Advancement </t>
  </si>
  <si>
    <t>Health System</t>
  </si>
  <si>
    <t>Medical Center Investment</t>
  </si>
  <si>
    <t>Research</t>
  </si>
  <si>
    <t>Total Transfers In</t>
  </si>
  <si>
    <t>Transfers Out</t>
  </si>
  <si>
    <t>Cross Subsidizing</t>
  </si>
  <si>
    <t>Reserves [including transfers to equipment reserves]</t>
  </si>
  <si>
    <t>Internal Loan Principal and Interest</t>
  </si>
  <si>
    <t>Total Transfers Out</t>
  </si>
  <si>
    <t>Net Transfers/Subsidies</t>
  </si>
  <si>
    <t>Fiscal Years</t>
  </si>
  <si>
    <t>Revenue Categories - Hierarchy 1</t>
  </si>
  <si>
    <t>FY2021</t>
  </si>
  <si>
    <t>Affinity Agreements Revenue</t>
  </si>
  <si>
    <t>FY2022</t>
  </si>
  <si>
    <t>Agricultural Revenue</t>
  </si>
  <si>
    <t>FY2023</t>
  </si>
  <si>
    <t>Boarding Revenue</t>
  </si>
  <si>
    <t>FY2024</t>
  </si>
  <si>
    <t>BuckID Revenue</t>
  </si>
  <si>
    <t>FY2025</t>
  </si>
  <si>
    <t>Camps, Workshops and Programs Revenue</t>
  </si>
  <si>
    <t>FY2026</t>
  </si>
  <si>
    <t>Catering Revenue</t>
  </si>
  <si>
    <t>FY2027</t>
  </si>
  <si>
    <t>Charter Bus Revenue</t>
  </si>
  <si>
    <t>FY2028</t>
  </si>
  <si>
    <t>Child Care Revenue</t>
  </si>
  <si>
    <t>FY2029</t>
  </si>
  <si>
    <t>Clinical Materials Revenue</t>
  </si>
  <si>
    <t>FY2030</t>
  </si>
  <si>
    <t>Clinical Services Revenue</t>
  </si>
  <si>
    <t>Co-Located Institutions Revenue</t>
  </si>
  <si>
    <t>Computer Hardware Revenue</t>
  </si>
  <si>
    <t>Computer Software Revenue</t>
  </si>
  <si>
    <t>Conferences and Meetings Revenue</t>
  </si>
  <si>
    <t>Contract Services Revenue</t>
  </si>
  <si>
    <t>Daily Admissions Revenue</t>
  </si>
  <si>
    <t>Educational Programs Revenue</t>
  </si>
  <si>
    <t>Equipment Rentals Revenue</t>
  </si>
  <si>
    <t>Event Parking Revenue</t>
  </si>
  <si>
    <t>Events Revenue</t>
  </si>
  <si>
    <t>Extension Reimbursements Revenue</t>
  </si>
  <si>
    <t>Fees and Memberships Revenue</t>
  </si>
  <si>
    <t>Finance Charges Revenue</t>
  </si>
  <si>
    <t>Fines Revenue</t>
  </si>
  <si>
    <t>Food and Beverage Revenue</t>
  </si>
  <si>
    <t>Fuel Revenue</t>
  </si>
  <si>
    <t>Guarantees Revenue</t>
  </si>
  <si>
    <t>Guest Services Revenue</t>
  </si>
  <si>
    <t>Hangar Rental and Tie Down Revenue</t>
  </si>
  <si>
    <t>Health Insurance Capitation Revenue</t>
  </si>
  <si>
    <t>Health Insurance Non-Capitation Revenue</t>
  </si>
  <si>
    <t>Lab Services Revenue</t>
  </si>
  <si>
    <t>Labor Faculty Revenue</t>
  </si>
  <si>
    <t>Labor Revenue</t>
  </si>
  <si>
    <t>Labor Staff Revenue</t>
  </si>
  <si>
    <t>Mail Service Revenue</t>
  </si>
  <si>
    <t>Media Contracts Revenue</t>
  </si>
  <si>
    <t>Merchandise Revenue</t>
  </si>
  <si>
    <t>Miscellaneous Sales and Services</t>
  </si>
  <si>
    <t>NCAA Distribution Revenue</t>
  </si>
  <si>
    <t>Other Rentals Revenue</t>
  </si>
  <si>
    <t>Parts Revenue</t>
  </si>
  <si>
    <t>Pharmaceuticals Revenue</t>
  </si>
  <si>
    <t>Postage and Shipping Revenue</t>
  </si>
  <si>
    <t>Practice Plan Revenue</t>
  </si>
  <si>
    <t>Printing Revenue</t>
  </si>
  <si>
    <t>Production Revenue</t>
  </si>
  <si>
    <t>Reclass and Elimination</t>
  </si>
  <si>
    <t>Recreational Revenue</t>
  </si>
  <si>
    <t>Regional Campus Service Charge</t>
  </si>
  <si>
    <t>Royalties Revenue</t>
  </si>
  <si>
    <t>Settlements Revenue</t>
  </si>
  <si>
    <t>Space Leases Revenue</t>
  </si>
  <si>
    <t>Space Rentals Revenue</t>
  </si>
  <si>
    <t>Special Duty Police Revenue</t>
  </si>
  <si>
    <t>Sponsorships Revenue</t>
  </si>
  <si>
    <t>Student Dining Dollars</t>
  </si>
  <si>
    <t>Student Dining Meal Plans Revenue</t>
  </si>
  <si>
    <t>Student Dining Other Revenue</t>
  </si>
  <si>
    <t>Student Housing Buy Out</t>
  </si>
  <si>
    <t>Student Housing Laundry Revenue</t>
  </si>
  <si>
    <t>Student Housing Revenue</t>
  </si>
  <si>
    <t>Student Summer Housing Revenue</t>
  </si>
  <si>
    <t>Subscriptions Revenue</t>
  </si>
  <si>
    <t>Suites and Club Seating Revenue</t>
  </si>
  <si>
    <t>Telephone Service Revenue</t>
  </si>
  <si>
    <t>Tickets and Box Office Fees Revenue</t>
  </si>
  <si>
    <t>Earnings Operation Request</t>
  </si>
  <si>
    <t>BASIC INFORMATION</t>
  </si>
  <si>
    <t>TOTAL USES</t>
  </si>
  <si>
    <t>Total Supplies and Services</t>
  </si>
  <si>
    <t>Salaries and Wages</t>
  </si>
  <si>
    <t>Benefits</t>
  </si>
  <si>
    <t>NET MARGIN BEFORE TRANSFERS</t>
  </si>
  <si>
    <t>NET TRANSFERS</t>
  </si>
  <si>
    <t>NET MARGIN AFTER TRANSFERS</t>
  </si>
  <si>
    <t>College/VP Unit</t>
  </si>
  <si>
    <t>Instructions:</t>
  </si>
  <si>
    <t>Revenue Forecast</t>
  </si>
  <si>
    <t>Transfers and Subsidies Forecast</t>
  </si>
  <si>
    <t>FINANCIAL SUMMARY</t>
  </si>
  <si>
    <t>If a particular source type is sourced from both external and internal sources, include it in both sections in the appropriate amount.  All lines do not need to be completed; use as needed.</t>
  </si>
  <si>
    <t>Depreciation</t>
  </si>
  <si>
    <t>Expense Forecast</t>
  </si>
  <si>
    <t>Personnel Type</t>
  </si>
  <si>
    <t>Position Description</t>
  </si>
  <si>
    <t>FTE Assigned</t>
  </si>
  <si>
    <t>Example:</t>
  </si>
  <si>
    <t>Program Manager</t>
  </si>
  <si>
    <t>Clinical Faculty</t>
  </si>
  <si>
    <t>Personnel Details</t>
  </si>
  <si>
    <t>Total Salaries</t>
  </si>
  <si>
    <t>Graduate Associates</t>
  </si>
  <si>
    <t>Total Annual Salary/Wages</t>
  </si>
  <si>
    <t>Earnings Operation Annual Salary/Wages</t>
  </si>
  <si>
    <t>SUMMARY</t>
  </si>
  <si>
    <t>DETAIL</t>
  </si>
  <si>
    <t>Capital Asset Details</t>
  </si>
  <si>
    <t>Capital Asset Description</t>
  </si>
  <si>
    <t>Asset ID</t>
  </si>
  <si>
    <t>Original Cost</t>
  </si>
  <si>
    <t>Service Date</t>
  </si>
  <si>
    <t>Useful Life</t>
  </si>
  <si>
    <t>Estimated Annual Depreciation</t>
  </si>
  <si>
    <t>Beginning Cash</t>
  </si>
  <si>
    <t>Net Margin After Transfers</t>
  </si>
  <si>
    <t>Ending Cash</t>
  </si>
  <si>
    <t>USES</t>
  </si>
  <si>
    <t>SOURCES</t>
  </si>
  <si>
    <t>Supplemental Information and Financial Summary</t>
  </si>
  <si>
    <t>Fees Calculations</t>
  </si>
  <si>
    <t>Fees Listing</t>
  </si>
  <si>
    <t>Depreciation (non-cash item)</t>
  </si>
  <si>
    <t>Fee Description</t>
  </si>
  <si>
    <t>Amount</t>
  </si>
  <si>
    <t>Basis</t>
  </si>
  <si>
    <t>Notes</t>
  </si>
  <si>
    <t>Fee Type</t>
  </si>
  <si>
    <t>External Customers</t>
  </si>
  <si>
    <t>Internal Customers</t>
  </si>
  <si>
    <t>Internal and External</t>
  </si>
  <si>
    <t>Provide a full listing of all fees to be charged by the earnings operation.</t>
  </si>
  <si>
    <t>Provide details below of estimated amounts for supplies and services.  Provide sufficient detail to allow reviewer to verify that projected expenses are both reasonable and complete. 
Note that unallowable costs as defined by (XXXXX) policy may not be charged to an earnings operation.</t>
  </si>
  <si>
    <t>Provide details below of estimated amounts for salaries.  Provide sufficient detail to allow reviewer to verify that projected personnel expenses are both reasonable and complete.  Names or other identifying information of potential employees of the earnings operation are not required and should not be included in this analysis.
Note that unallowable costs as defined by (XXXXX) policy may not be charged to an earnings operation.</t>
  </si>
  <si>
    <t>Provide details below of capital assets used in the earnings operation and estimated related equipment depreciation. Please include asset id (if already tracked), original cost, service date and useful life for each asset. Provide sufficient detail to allow reviewer to verify that projected depreciation expenses are both reasonable and complete.  
Note that unallowable costs as defined by (XXXXX) policy may not be charged to an earnings operation.</t>
  </si>
  <si>
    <t>Enter data in the khaki fields.</t>
  </si>
  <si>
    <t>See Transfers guidance for appropriate classifications.</t>
  </si>
  <si>
    <t>Office Supplies</t>
  </si>
  <si>
    <t>Electrical Supplies</t>
  </si>
  <si>
    <t>Provide details below of how fees were calculated for the earnings operation. Provide sufficient detail to allow reviewer to verify that fees are both reasonable and complete.  For operations required to use the full cost recovery method to set fees, please indicate projected sales volumes to support fee calculations.  For marketplace rates, please provide comparison data of fees for similar operations.</t>
  </si>
  <si>
    <t>Total Supplies</t>
  </si>
  <si>
    <t>Office Services</t>
  </si>
  <si>
    <t>Consulting</t>
  </si>
  <si>
    <t>Total Services</t>
  </si>
  <si>
    <t>Replacement of fried circuits after trips</t>
  </si>
  <si>
    <t>Purchased services for quantum time/space calculations</t>
  </si>
  <si>
    <t>New Earnings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</si>
</sst>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0"/>
      <name val="Arial"/>
      <family val="2"/>
    </font>
    <font>
      <sz val="10"/>
      <name val="Arial"/>
      <family val="2"/>
    </font>
    <font>
      <u/>
      <sz val="10"/>
      <color indexed="12"/>
      <name val="Arial"/>
      <family val="2"/>
    </font>
    <font>
      <sz val="10"/>
      <name val="Calibri"/>
      <family val="2"/>
      <scheme val="minor"/>
    </font>
    <font>
      <b/>
      <sz val="10"/>
      <name val="Calibri"/>
      <family val="2"/>
      <scheme val="minor"/>
    </font>
    <font>
      <u/>
      <sz val="10"/>
      <color indexed="12"/>
      <name val="Calibri"/>
      <family val="2"/>
      <scheme val="minor"/>
    </font>
    <font>
      <b/>
      <i/>
      <sz val="10"/>
      <name val="Calibri"/>
      <family val="2"/>
      <scheme val="minor"/>
    </font>
    <font>
      <b/>
      <sz val="10"/>
      <color theme="0"/>
      <name val="Calibri"/>
      <family val="2"/>
      <scheme val="minor"/>
    </font>
    <font>
      <sz val="10"/>
      <color theme="0"/>
      <name val="Calibri"/>
      <family val="2"/>
      <scheme val="minor"/>
    </font>
    <font>
      <i/>
      <sz val="10"/>
      <name val="Calibri"/>
      <family val="2"/>
      <scheme val="minor"/>
    </font>
    <font>
      <b/>
      <i/>
      <sz val="10"/>
      <color theme="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2" tint="-9.9978637043366805E-2"/>
        <bgColor indexed="64"/>
      </patternFill>
    </fill>
  </fills>
  <borders count="10">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0">
    <xf numFmtId="0" fontId="0" fillId="0" borderId="0" xfId="0"/>
    <xf numFmtId="0" fontId="3" fillId="0" borderId="0" xfId="0" applyFont="1"/>
    <xf numFmtId="0" fontId="4" fillId="0" borderId="0" xfId="0" applyFont="1"/>
    <xf numFmtId="0" fontId="3" fillId="2" borderId="0" xfId="0" applyFont="1" applyFill="1"/>
    <xf numFmtId="0" fontId="5" fillId="2" borderId="0" xfId="2" applyFont="1" applyFill="1" applyAlignment="1" applyProtection="1"/>
    <xf numFmtId="0" fontId="6" fillId="0" borderId="0" xfId="0" applyFont="1"/>
    <xf numFmtId="0" fontId="7" fillId="3" borderId="0" xfId="0" applyFont="1" applyFill="1" applyAlignment="1">
      <alignment horizontal="center"/>
    </xf>
    <xf numFmtId="0" fontId="7" fillId="3" borderId="0" xfId="0" applyFont="1" applyFill="1" applyAlignment="1">
      <alignment horizontal="left"/>
    </xf>
    <xf numFmtId="164" fontId="3" fillId="0" borderId="0" xfId="1" applyNumberFormat="1" applyFont="1"/>
    <xf numFmtId="164" fontId="3" fillId="2" borderId="0" xfId="1" applyNumberFormat="1" applyFont="1" applyFill="1"/>
    <xf numFmtId="164" fontId="4" fillId="0" borderId="1" xfId="1" applyNumberFormat="1" applyFont="1" applyBorder="1"/>
    <xf numFmtId="164" fontId="4" fillId="0" borderId="2" xfId="1" applyNumberFormat="1" applyFont="1" applyBorder="1"/>
    <xf numFmtId="164" fontId="3" fillId="0" borderId="2" xfId="1" applyNumberFormat="1" applyFont="1" applyBorder="1"/>
    <xf numFmtId="0" fontId="7" fillId="4" borderId="0" xfId="0" applyFont="1" applyFill="1"/>
    <xf numFmtId="0" fontId="8" fillId="4" borderId="0" xfId="0" applyFont="1" applyFill="1"/>
    <xf numFmtId="43" fontId="3" fillId="0" borderId="0" xfId="1" applyFont="1"/>
    <xf numFmtId="164" fontId="4" fillId="0" borderId="0" xfId="1" applyNumberFormat="1" applyFont="1"/>
    <xf numFmtId="164" fontId="3" fillId="0" borderId="1" xfId="1" applyNumberFormat="1" applyFont="1" applyBorder="1"/>
    <xf numFmtId="0" fontId="7" fillId="5" borderId="0" xfId="0" applyFont="1" applyFill="1"/>
    <xf numFmtId="0" fontId="8" fillId="5" borderId="0" xfId="0" applyFont="1" applyFill="1"/>
    <xf numFmtId="0" fontId="3" fillId="0" borderId="5" xfId="0" applyFont="1" applyBorder="1"/>
    <xf numFmtId="0" fontId="3" fillId="0" borderId="0" xfId="0" applyFont="1" applyBorder="1"/>
    <xf numFmtId="164" fontId="3" fillId="0" borderId="0" xfId="1" applyNumberFormat="1" applyFont="1" applyBorder="1"/>
    <xf numFmtId="43" fontId="3" fillId="0" borderId="0" xfId="1" applyFont="1" applyBorder="1"/>
    <xf numFmtId="164" fontId="3" fillId="0" borderId="6" xfId="1" applyNumberFormat="1" applyFont="1" applyBorder="1"/>
    <xf numFmtId="0" fontId="3" fillId="0" borderId="7" xfId="0" applyFont="1" applyBorder="1"/>
    <xf numFmtId="0" fontId="3" fillId="0" borderId="8" xfId="0" applyFont="1" applyBorder="1"/>
    <xf numFmtId="164" fontId="3" fillId="0" borderId="8" xfId="1" applyNumberFormat="1" applyFont="1" applyBorder="1"/>
    <xf numFmtId="43" fontId="3" fillId="0" borderId="8" xfId="1" applyFont="1" applyBorder="1"/>
    <xf numFmtId="164" fontId="3" fillId="0" borderId="9" xfId="1" applyNumberFormat="1" applyFont="1" applyBorder="1"/>
    <xf numFmtId="0" fontId="10" fillId="5" borderId="3" xfId="0" applyFont="1" applyFill="1" applyBorder="1"/>
    <xf numFmtId="0" fontId="8" fillId="5" borderId="1" xfId="0" applyFont="1" applyFill="1" applyBorder="1"/>
    <xf numFmtId="0" fontId="8" fillId="5" borderId="4" xfId="0" applyFont="1" applyFill="1" applyBorder="1"/>
    <xf numFmtId="0" fontId="7" fillId="3" borderId="0" xfId="0" applyFont="1" applyFill="1" applyBorder="1" applyAlignment="1">
      <alignment wrapText="1"/>
    </xf>
    <xf numFmtId="0" fontId="7" fillId="3" borderId="0" xfId="0" applyFont="1" applyFill="1" applyBorder="1" applyAlignment="1">
      <alignment horizontal="center" wrapText="1"/>
    </xf>
    <xf numFmtId="43" fontId="4" fillId="0" borderId="2" xfId="1" applyFont="1" applyBorder="1"/>
    <xf numFmtId="164" fontId="7" fillId="4" borderId="0" xfId="1" applyNumberFormat="1" applyFont="1" applyFill="1"/>
    <xf numFmtId="43" fontId="3" fillId="2" borderId="0" xfId="1" applyFont="1" applyFill="1"/>
    <xf numFmtId="0" fontId="4" fillId="6" borderId="0" xfId="0" applyFont="1" applyFill="1"/>
    <xf numFmtId="164" fontId="3" fillId="6" borderId="0" xfId="1" applyNumberFormat="1" applyFont="1" applyFill="1"/>
    <xf numFmtId="0" fontId="3" fillId="2" borderId="0" xfId="0" applyFont="1" applyFill="1" applyAlignment="1">
      <alignment wrapText="1"/>
    </xf>
    <xf numFmtId="0" fontId="3" fillId="2" borderId="0" xfId="0" applyFont="1" applyFill="1" applyAlignment="1">
      <alignment horizontal="center" wrapText="1"/>
    </xf>
    <xf numFmtId="164" fontId="3" fillId="2" borderId="0" xfId="1" applyNumberFormat="1" applyFont="1" applyFill="1" applyAlignment="1">
      <alignment horizontal="center" wrapText="1"/>
    </xf>
    <xf numFmtId="14" fontId="3" fillId="2" borderId="0" xfId="0" applyNumberFormat="1" applyFont="1" applyFill="1" applyAlignment="1">
      <alignment horizontal="center" wrapText="1"/>
    </xf>
    <xf numFmtId="0" fontId="3" fillId="7" borderId="0" xfId="0" applyFont="1" applyFill="1"/>
    <xf numFmtId="164" fontId="3" fillId="7" borderId="0" xfId="1" applyNumberFormat="1" applyFont="1" applyFill="1"/>
    <xf numFmtId="0" fontId="4" fillId="7" borderId="0" xfId="0" applyFont="1" applyFill="1"/>
    <xf numFmtId="164" fontId="4" fillId="7" borderId="2" xfId="1" applyNumberFormat="1" applyFont="1" applyFill="1" applyBorder="1"/>
    <xf numFmtId="0" fontId="4" fillId="7" borderId="2" xfId="0" applyFont="1" applyFill="1" applyBorder="1"/>
    <xf numFmtId="0" fontId="9"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0</xdr:row>
      <xdr:rowOff>38101</xdr:rowOff>
    </xdr:from>
    <xdr:to>
      <xdr:col>1</xdr:col>
      <xdr:colOff>1844106</xdr:colOff>
      <xdr:row>1</xdr:row>
      <xdr:rowOff>133350</xdr:rowOff>
    </xdr:to>
    <xdr:pic>
      <xdr:nvPicPr>
        <xdr:cNvPr id="2" name="Picture 1">
          <a:extLst>
            <a:ext uri="{FF2B5EF4-FFF2-40B4-BE49-F238E27FC236}">
              <a16:creationId xmlns:a16="http://schemas.microsoft.com/office/drawing/2014/main" id="{7A17E5A0-E7D0-4AC3-A46F-1723CA9C31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38101"/>
          <a:ext cx="1777430" cy="257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342F799D-6653-4525-8F23-AF9C962361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91FE8924-3112-4BA5-A112-93CC42E349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1" y="38101"/>
          <a:ext cx="1777430" cy="257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455B85B0-EB06-4707-9145-21431B0DCB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5D19DFB2-7276-40D7-9589-AD0EFF637F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38101"/>
          <a:ext cx="1777430"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8F7D53E6-379C-4332-94C5-D49C3C143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898AD5FB-1C08-45E5-A1FF-671E44B757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38101"/>
          <a:ext cx="1777430"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F503832F-4B3F-4B99-8135-CC3DB0FC05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D9BDF3DE-AE3B-4DCF-A168-4F01C71A2B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38101"/>
          <a:ext cx="1777430" cy="2571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40EB9B4E-2143-409B-840E-67C7570C4D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37047A0E-7888-41B8-8546-E40F34132D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38101"/>
          <a:ext cx="1777430" cy="2571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CDFFA08A-2CBA-477F-A82A-DC8C4A4416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8B4E0E21-718C-4751-93EE-0B683739AD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38101"/>
          <a:ext cx="1777430"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2D8A37E7-C90D-410C-80FC-F59F852B52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063A537C-0004-45DF-BA4B-612F6F2728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38101"/>
          <a:ext cx="1777430"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76199</xdr:colOff>
      <xdr:row>0</xdr:row>
      <xdr:rowOff>47624</xdr:rowOff>
    </xdr:from>
    <xdr:to>
      <xdr:col>1</xdr:col>
      <xdr:colOff>1721974</xdr:colOff>
      <xdr:row>1</xdr:row>
      <xdr:rowOff>123824</xdr:rowOff>
    </xdr:to>
    <xdr:pic>
      <xdr:nvPicPr>
        <xdr:cNvPr id="2" name="Picture 1">
          <a:extLst>
            <a:ext uri="{FF2B5EF4-FFF2-40B4-BE49-F238E27FC236}">
              <a16:creationId xmlns:a16="http://schemas.microsoft.com/office/drawing/2014/main" id="{59505BF0-E52A-4057-9664-9FB005FCB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4" y="47624"/>
          <a:ext cx="1645775" cy="238125"/>
        </a:xfrm>
        <a:prstGeom prst="rect">
          <a:avLst/>
        </a:prstGeom>
      </xdr:spPr>
    </xdr:pic>
    <xdr:clientData/>
  </xdr:twoCellAnchor>
  <xdr:twoCellAnchor editAs="oneCell">
    <xdr:from>
      <xdr:col>1</xdr:col>
      <xdr:colOff>66676</xdr:colOff>
      <xdr:row>0</xdr:row>
      <xdr:rowOff>38101</xdr:rowOff>
    </xdr:from>
    <xdr:to>
      <xdr:col>1</xdr:col>
      <xdr:colOff>1844106</xdr:colOff>
      <xdr:row>1</xdr:row>
      <xdr:rowOff>133350</xdr:rowOff>
    </xdr:to>
    <xdr:pic>
      <xdr:nvPicPr>
        <xdr:cNvPr id="3" name="Picture 2">
          <a:extLst>
            <a:ext uri="{FF2B5EF4-FFF2-40B4-BE49-F238E27FC236}">
              <a16:creationId xmlns:a16="http://schemas.microsoft.com/office/drawing/2014/main" id="{F69C9C47-DC4D-4ACF-8597-B1ED22AFD0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1" y="38101"/>
          <a:ext cx="1777430" cy="257174"/>
        </a:xfrm>
        <a:prstGeom prst="rect">
          <a:avLst/>
        </a:prstGeom>
      </xdr:spPr>
    </xdr:pic>
    <xdr:clientData/>
  </xdr:twoCellAnchor>
</xdr:wsDr>
</file>

<file path=xl/theme/theme1.xml><?xml version="1.0" encoding="utf-8"?>
<a:theme xmlns:a="http://schemas.openxmlformats.org/drawingml/2006/main" name="Office Theme">
  <a:themeElements>
    <a:clrScheme name="OSU-Brand Guidelines 3">
      <a:dk1>
        <a:sysClr val="windowText" lastClr="000000"/>
      </a:dk1>
      <a:lt1>
        <a:sysClr val="window" lastClr="FFFFFF"/>
      </a:lt1>
      <a:dk2>
        <a:srgbClr val="7F7F7F"/>
      </a:dk2>
      <a:lt2>
        <a:srgbClr val="EEECE1"/>
      </a:lt2>
      <a:accent1>
        <a:srgbClr val="BB0000"/>
      </a:accent1>
      <a:accent2>
        <a:srgbClr val="666666"/>
      </a:accent2>
      <a:accent3>
        <a:srgbClr val="5D1542"/>
      </a:accent3>
      <a:accent4>
        <a:srgbClr val="D4DF48"/>
      </a:accent4>
      <a:accent5>
        <a:srgbClr val="26686D"/>
      </a:accent5>
      <a:accent6>
        <a:srgbClr val="DCAA38"/>
      </a:accent6>
      <a:hlink>
        <a:srgbClr val="0096D2"/>
      </a:hlink>
      <a:folHlink>
        <a:srgbClr val="00578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H140"/>
  <sheetViews>
    <sheetView tabSelected="1" workbookViewId="0">
      <selection activeCell="C30" sqref="C30"/>
    </sheetView>
  </sheetViews>
  <sheetFormatPr defaultRowHeight="12.75" x14ac:dyDescent="0.2"/>
  <cols>
    <col min="1" max="1" width="2.7109375" style="1" customWidth="1"/>
    <col min="2" max="2" width="35.5703125" style="1" customWidth="1"/>
    <col min="3" max="7" width="17.7109375" style="1" customWidth="1"/>
    <col min="8" max="16384" width="9.140625" style="1"/>
  </cols>
  <sheetData>
    <row r="1" spans="2:7" x14ac:dyDescent="0.2">
      <c r="C1" s="2" t="s">
        <v>130</v>
      </c>
    </row>
    <row r="2" spans="2:7" x14ac:dyDescent="0.2">
      <c r="C2" s="1" t="s">
        <v>172</v>
      </c>
    </row>
    <row r="4" spans="2:7" x14ac:dyDescent="0.2">
      <c r="B4" s="2" t="s">
        <v>140</v>
      </c>
    </row>
    <row r="5" spans="2:7" x14ac:dyDescent="0.2">
      <c r="B5" s="1" t="s">
        <v>188</v>
      </c>
    </row>
    <row r="7" spans="2:7" x14ac:dyDescent="0.2">
      <c r="B7" s="18" t="s">
        <v>131</v>
      </c>
      <c r="C7" s="19"/>
      <c r="D7" s="19"/>
      <c r="E7" s="19"/>
      <c r="F7" s="19"/>
      <c r="G7" s="19"/>
    </row>
    <row r="8" spans="2:7" x14ac:dyDescent="0.2">
      <c r="B8" s="2" t="s">
        <v>0</v>
      </c>
      <c r="C8" s="3" t="s">
        <v>199</v>
      </c>
      <c r="D8" s="3"/>
      <c r="E8" s="3"/>
    </row>
    <row r="9" spans="2:7" x14ac:dyDescent="0.2">
      <c r="B9" s="2" t="s">
        <v>1</v>
      </c>
      <c r="C9" s="3" t="s">
        <v>57</v>
      </c>
      <c r="D9" s="3"/>
      <c r="E9" s="3"/>
    </row>
    <row r="10" spans="2:7" x14ac:dyDescent="0.2">
      <c r="B10" s="2" t="s">
        <v>139</v>
      </c>
      <c r="C10" s="3"/>
      <c r="D10" s="3"/>
      <c r="E10" s="3"/>
    </row>
    <row r="11" spans="2:7" x14ac:dyDescent="0.2">
      <c r="B11" s="2" t="s">
        <v>3</v>
      </c>
      <c r="C11" s="3"/>
      <c r="D11" s="3"/>
      <c r="E11" s="3"/>
    </row>
    <row r="12" spans="2:7" x14ac:dyDescent="0.2">
      <c r="B12" s="2" t="s">
        <v>4</v>
      </c>
      <c r="C12" s="4"/>
      <c r="D12" s="4"/>
      <c r="E12" s="4"/>
    </row>
    <row r="14" spans="2:7" x14ac:dyDescent="0.2">
      <c r="B14" s="13" t="s">
        <v>143</v>
      </c>
      <c r="C14" s="14"/>
      <c r="D14" s="14"/>
      <c r="E14" s="14"/>
      <c r="F14" s="14"/>
      <c r="G14" s="14"/>
    </row>
    <row r="15" spans="2:7" x14ac:dyDescent="0.2">
      <c r="B15" s="2"/>
      <c r="C15" s="6" t="str">
        <f>'Info and Financial Summary'!$C$9</f>
        <v>FY2023</v>
      </c>
      <c r="D15" s="6" t="str">
        <f>CONCATENATE("FY20",RIGHT($C15,2)*1+1)</f>
        <v>FY2024</v>
      </c>
      <c r="E15" s="6" t="str">
        <f>CONCATENATE("FY20",RIGHT($C15,2)*1+2)</f>
        <v>FY2025</v>
      </c>
      <c r="F15" s="6" t="str">
        <f>CONCATENATE("FY20",RIGHT($C15,2)*1+3)</f>
        <v>FY2026</v>
      </c>
      <c r="G15" s="6" t="str">
        <f>CONCATENATE("FY20",RIGHT($C15,2)*1+4)</f>
        <v>FY2027</v>
      </c>
    </row>
    <row r="16" spans="2:7" x14ac:dyDescent="0.2">
      <c r="B16" s="38" t="s">
        <v>171</v>
      </c>
      <c r="C16" s="39"/>
      <c r="D16" s="39"/>
      <c r="E16" s="39"/>
      <c r="F16" s="39"/>
      <c r="G16" s="39"/>
    </row>
    <row r="17" spans="2:8" x14ac:dyDescent="0.2">
      <c r="B17" s="1" t="s">
        <v>6</v>
      </c>
      <c r="C17" s="8">
        <f>'Estimated Revenues'!C18</f>
        <v>0</v>
      </c>
      <c r="D17" s="8">
        <f>'Estimated Revenues'!D18</f>
        <v>0</v>
      </c>
      <c r="E17" s="8">
        <f>'Estimated Revenues'!E18</f>
        <v>0</v>
      </c>
      <c r="F17" s="8">
        <f>'Estimated Revenues'!F18</f>
        <v>0</v>
      </c>
      <c r="G17" s="8">
        <f>'Estimated Revenues'!G18</f>
        <v>0</v>
      </c>
    </row>
    <row r="18" spans="2:8" x14ac:dyDescent="0.2">
      <c r="B18" s="1" t="s">
        <v>9</v>
      </c>
      <c r="C18" s="8">
        <f>'Estimated Revenues'!C31</f>
        <v>0</v>
      </c>
      <c r="D18" s="8">
        <f>'Estimated Revenues'!D31</f>
        <v>0</v>
      </c>
      <c r="E18" s="8">
        <f>'Estimated Revenues'!E31</f>
        <v>0</v>
      </c>
      <c r="F18" s="8">
        <f>'Estimated Revenues'!F31</f>
        <v>0</v>
      </c>
      <c r="G18" s="8">
        <f>'Estimated Revenues'!G31</f>
        <v>0</v>
      </c>
    </row>
    <row r="19" spans="2:8" x14ac:dyDescent="0.2">
      <c r="B19" s="1" t="s">
        <v>11</v>
      </c>
      <c r="C19" s="8">
        <f>'Estimated Revenues'!C33</f>
        <v>0</v>
      </c>
      <c r="D19" s="8">
        <f>'Estimated Revenues'!D33</f>
        <v>0</v>
      </c>
      <c r="E19" s="8">
        <f>'Estimated Revenues'!E33</f>
        <v>0</v>
      </c>
      <c r="F19" s="8">
        <f>'Estimated Revenues'!F33</f>
        <v>0</v>
      </c>
      <c r="G19" s="8">
        <f>'Estimated Revenues'!G33</f>
        <v>0</v>
      </c>
    </row>
    <row r="20" spans="2:8" ht="13.5" thickBot="1" x14ac:dyDescent="0.25">
      <c r="B20" s="2" t="s">
        <v>12</v>
      </c>
      <c r="C20" s="11">
        <f>SUM(C17:C19)</f>
        <v>0</v>
      </c>
      <c r="D20" s="11">
        <f t="shared" ref="D20:G20" si="0">SUM(D17:D19)</f>
        <v>0</v>
      </c>
      <c r="E20" s="11">
        <f t="shared" si="0"/>
        <v>0</v>
      </c>
      <c r="F20" s="11">
        <f t="shared" si="0"/>
        <v>0</v>
      </c>
      <c r="G20" s="11">
        <f t="shared" si="0"/>
        <v>0</v>
      </c>
    </row>
    <row r="21" spans="2:8" x14ac:dyDescent="0.2">
      <c r="C21" s="8"/>
      <c r="D21" s="8"/>
      <c r="E21" s="8"/>
      <c r="F21" s="8"/>
      <c r="G21" s="8"/>
    </row>
    <row r="22" spans="2:8" x14ac:dyDescent="0.2">
      <c r="B22" s="38" t="s">
        <v>170</v>
      </c>
      <c r="C22" s="39"/>
      <c r="D22" s="39"/>
      <c r="E22" s="39"/>
      <c r="F22" s="39"/>
      <c r="G22" s="39"/>
    </row>
    <row r="23" spans="2:8" x14ac:dyDescent="0.2">
      <c r="B23" s="1" t="s">
        <v>134</v>
      </c>
      <c r="C23" s="8">
        <f>'Estimated Expenses'!C11</f>
        <v>0</v>
      </c>
      <c r="D23" s="8">
        <f>'Estimated Expenses'!D11</f>
        <v>0</v>
      </c>
      <c r="E23" s="8">
        <f>'Estimated Expenses'!E11</f>
        <v>0</v>
      </c>
      <c r="F23" s="8">
        <f>'Estimated Expenses'!F11</f>
        <v>0</v>
      </c>
      <c r="G23" s="8">
        <f>'Estimated Expenses'!G11</f>
        <v>0</v>
      </c>
    </row>
    <row r="24" spans="2:8" x14ac:dyDescent="0.2">
      <c r="B24" s="1" t="s">
        <v>135</v>
      </c>
      <c r="C24" s="8">
        <f>'Estimated Expenses'!C12</f>
        <v>0</v>
      </c>
      <c r="D24" s="8">
        <f>'Estimated Expenses'!D12</f>
        <v>0</v>
      </c>
      <c r="E24" s="8">
        <f>'Estimated Expenses'!E12</f>
        <v>0</v>
      </c>
      <c r="F24" s="8">
        <f>'Estimated Expenses'!F12</f>
        <v>0</v>
      </c>
      <c r="G24" s="8">
        <f>'Estimated Expenses'!G12</f>
        <v>0</v>
      </c>
    </row>
    <row r="25" spans="2:8" x14ac:dyDescent="0.2">
      <c r="B25" s="2" t="s">
        <v>21</v>
      </c>
      <c r="C25" s="17">
        <f>SUM(C23:C24)</f>
        <v>0</v>
      </c>
      <c r="D25" s="17">
        <f t="shared" ref="D25:G25" si="1">SUM(D23:D24)</f>
        <v>0</v>
      </c>
      <c r="E25" s="17">
        <f t="shared" si="1"/>
        <v>0</v>
      </c>
      <c r="F25" s="17">
        <f t="shared" si="1"/>
        <v>0</v>
      </c>
      <c r="G25" s="17">
        <f t="shared" si="1"/>
        <v>0</v>
      </c>
    </row>
    <row r="26" spans="2:8" x14ac:dyDescent="0.2">
      <c r="B26" s="1" t="s">
        <v>22</v>
      </c>
      <c r="C26" s="8">
        <f>'Estimated Expenses'!C25</f>
        <v>0</v>
      </c>
      <c r="D26" s="8">
        <f>'Estimated Expenses'!D25</f>
        <v>0</v>
      </c>
      <c r="E26" s="8">
        <f>'Estimated Expenses'!E25</f>
        <v>0</v>
      </c>
      <c r="F26" s="8">
        <f>'Estimated Expenses'!F25</f>
        <v>0</v>
      </c>
      <c r="G26" s="8">
        <f>'Estimated Expenses'!G25</f>
        <v>0</v>
      </c>
    </row>
    <row r="27" spans="2:8" x14ac:dyDescent="0.2">
      <c r="B27" s="1" t="s">
        <v>145</v>
      </c>
      <c r="C27" s="8">
        <f>'Estimated Expenses'!C31</f>
        <v>0</v>
      </c>
      <c r="D27" s="8">
        <f>'Estimated Expenses'!D31</f>
        <v>0</v>
      </c>
      <c r="E27" s="8">
        <f>'Estimated Expenses'!E31</f>
        <v>0</v>
      </c>
      <c r="F27" s="8">
        <f>'Estimated Expenses'!F31</f>
        <v>0</v>
      </c>
      <c r="G27" s="8">
        <f>'Estimated Expenses'!G31</f>
        <v>0</v>
      </c>
    </row>
    <row r="28" spans="2:8" ht="13.5" thickBot="1" x14ac:dyDescent="0.25">
      <c r="B28" s="2" t="s">
        <v>132</v>
      </c>
      <c r="C28" s="11">
        <f>SUM(C25:C27)</f>
        <v>0</v>
      </c>
      <c r="D28" s="11">
        <f t="shared" ref="D28" si="2">SUM(D25:D27)</f>
        <v>0</v>
      </c>
      <c r="E28" s="11">
        <f t="shared" ref="E28" si="3">SUM(E25:E27)</f>
        <v>0</v>
      </c>
      <c r="F28" s="11">
        <f t="shared" ref="F28" si="4">SUM(F25:F27)</f>
        <v>0</v>
      </c>
      <c r="G28" s="11">
        <f t="shared" ref="G28" si="5">SUM(G25:G27)</f>
        <v>0</v>
      </c>
    </row>
    <row r="29" spans="2:8" x14ac:dyDescent="0.2">
      <c r="C29" s="8"/>
      <c r="D29" s="8"/>
      <c r="E29" s="8"/>
      <c r="F29" s="8"/>
      <c r="G29" s="8"/>
    </row>
    <row r="30" spans="2:8" x14ac:dyDescent="0.2">
      <c r="B30" s="2" t="s">
        <v>136</v>
      </c>
      <c r="C30" s="16">
        <f>C20-C28</f>
        <v>0</v>
      </c>
      <c r="D30" s="16">
        <f t="shared" ref="D30:G30" si="6">D20-D28</f>
        <v>0</v>
      </c>
      <c r="E30" s="16">
        <f t="shared" si="6"/>
        <v>0</v>
      </c>
      <c r="F30" s="16">
        <f t="shared" si="6"/>
        <v>0</v>
      </c>
      <c r="G30" s="16">
        <f t="shared" si="6"/>
        <v>0</v>
      </c>
    </row>
    <row r="31" spans="2:8" x14ac:dyDescent="0.2">
      <c r="C31" s="8"/>
      <c r="D31" s="8"/>
      <c r="E31" s="8"/>
      <c r="F31" s="8"/>
      <c r="G31" s="8"/>
    </row>
    <row r="32" spans="2:8" x14ac:dyDescent="0.2">
      <c r="B32" s="2" t="s">
        <v>137</v>
      </c>
      <c r="C32" s="8">
        <f>'Estimated Subsidies &amp; Transfers'!C31</f>
        <v>0</v>
      </c>
      <c r="D32" s="8">
        <f>'Estimated Subsidies &amp; Transfers'!D31</f>
        <v>0</v>
      </c>
      <c r="E32" s="8">
        <f>'Estimated Subsidies &amp; Transfers'!E31</f>
        <v>0</v>
      </c>
      <c r="F32" s="8">
        <f>'Estimated Subsidies &amp; Transfers'!F31</f>
        <v>0</v>
      </c>
      <c r="G32" s="8">
        <f>'Estimated Subsidies &amp; Transfers'!G31</f>
        <v>0</v>
      </c>
      <c r="H32" s="8"/>
    </row>
    <row r="33" spans="2:7" x14ac:dyDescent="0.2">
      <c r="C33" s="8"/>
      <c r="D33" s="8"/>
      <c r="E33" s="8"/>
      <c r="F33" s="8"/>
      <c r="G33" s="8"/>
    </row>
    <row r="34" spans="2:7" ht="13.5" thickBot="1" x14ac:dyDescent="0.25">
      <c r="B34" s="2" t="s">
        <v>138</v>
      </c>
      <c r="C34" s="12">
        <f>C30+C32</f>
        <v>0</v>
      </c>
      <c r="D34" s="12">
        <f t="shared" ref="D34:G34" si="7">D30+D32</f>
        <v>0</v>
      </c>
      <c r="E34" s="12">
        <f t="shared" si="7"/>
        <v>0</v>
      </c>
      <c r="F34" s="12">
        <f t="shared" si="7"/>
        <v>0</v>
      </c>
      <c r="G34" s="12">
        <f t="shared" si="7"/>
        <v>0</v>
      </c>
    </row>
    <row r="35" spans="2:7" x14ac:dyDescent="0.2">
      <c r="C35" s="8"/>
      <c r="D35" s="8"/>
      <c r="E35" s="8"/>
      <c r="F35" s="8"/>
      <c r="G35" s="8"/>
    </row>
    <row r="36" spans="2:7" x14ac:dyDescent="0.2">
      <c r="B36" s="2" t="s">
        <v>167</v>
      </c>
      <c r="C36" s="9">
        <v>0</v>
      </c>
      <c r="D36" s="8">
        <f>C38</f>
        <v>0</v>
      </c>
      <c r="E36" s="8">
        <f t="shared" ref="E36:G36" si="8">D38</f>
        <v>0</v>
      </c>
      <c r="F36" s="8">
        <f t="shared" si="8"/>
        <v>0</v>
      </c>
      <c r="G36" s="8">
        <f t="shared" si="8"/>
        <v>0</v>
      </c>
    </row>
    <row r="37" spans="2:7" x14ac:dyDescent="0.2">
      <c r="B37" s="2" t="s">
        <v>168</v>
      </c>
      <c r="C37" s="8">
        <f>C34</f>
        <v>0</v>
      </c>
      <c r="D37" s="8">
        <f t="shared" ref="D37:G37" si="9">D34</f>
        <v>0</v>
      </c>
      <c r="E37" s="8">
        <f t="shared" si="9"/>
        <v>0</v>
      </c>
      <c r="F37" s="8">
        <f t="shared" si="9"/>
        <v>0</v>
      </c>
      <c r="G37" s="8">
        <f t="shared" si="9"/>
        <v>0</v>
      </c>
    </row>
    <row r="38" spans="2:7" ht="13.5" thickBot="1" x14ac:dyDescent="0.25">
      <c r="B38" s="2" t="s">
        <v>169</v>
      </c>
      <c r="C38" s="12">
        <f>C36+C37</f>
        <v>0</v>
      </c>
      <c r="D38" s="12">
        <f t="shared" ref="D38:G38" si="10">D36+D37</f>
        <v>0</v>
      </c>
      <c r="E38" s="12">
        <f t="shared" si="10"/>
        <v>0</v>
      </c>
      <c r="F38" s="12">
        <f t="shared" si="10"/>
        <v>0</v>
      </c>
      <c r="G38" s="12">
        <f t="shared" si="10"/>
        <v>0</v>
      </c>
    </row>
    <row r="39" spans="2:7" x14ac:dyDescent="0.2">
      <c r="C39" s="8"/>
      <c r="D39" s="8"/>
      <c r="E39" s="8"/>
      <c r="F39" s="8"/>
      <c r="G39" s="8"/>
    </row>
    <row r="40" spans="2:7" x14ac:dyDescent="0.2">
      <c r="C40" s="8"/>
      <c r="D40" s="8"/>
      <c r="E40" s="8"/>
      <c r="F40" s="8"/>
      <c r="G40" s="8"/>
    </row>
    <row r="41" spans="2:7" x14ac:dyDescent="0.2">
      <c r="C41" s="8"/>
      <c r="D41" s="8"/>
      <c r="E41" s="8"/>
      <c r="F41" s="8"/>
      <c r="G41" s="8"/>
    </row>
    <row r="42" spans="2:7" x14ac:dyDescent="0.2">
      <c r="C42" s="8"/>
      <c r="D42" s="8"/>
      <c r="E42" s="8"/>
      <c r="F42" s="8"/>
      <c r="G42" s="8"/>
    </row>
    <row r="43" spans="2:7" x14ac:dyDescent="0.2">
      <c r="C43" s="8"/>
      <c r="D43" s="8"/>
      <c r="E43" s="8"/>
      <c r="F43" s="8"/>
      <c r="G43" s="8"/>
    </row>
    <row r="44" spans="2:7" x14ac:dyDescent="0.2">
      <c r="C44" s="8"/>
      <c r="D44" s="8"/>
      <c r="E44" s="8"/>
      <c r="F44" s="8"/>
      <c r="G44" s="8"/>
    </row>
    <row r="45" spans="2:7" x14ac:dyDescent="0.2">
      <c r="C45" s="8"/>
      <c r="D45" s="8"/>
      <c r="E45" s="8"/>
      <c r="F45" s="8"/>
      <c r="G45" s="8"/>
    </row>
    <row r="46" spans="2:7" x14ac:dyDescent="0.2">
      <c r="C46" s="8"/>
      <c r="D46" s="8"/>
      <c r="E46" s="8"/>
      <c r="F46" s="8"/>
      <c r="G46" s="8"/>
    </row>
    <row r="47" spans="2:7" x14ac:dyDescent="0.2">
      <c r="C47" s="8"/>
      <c r="D47" s="8"/>
      <c r="E47" s="8"/>
      <c r="F47" s="8"/>
      <c r="G47" s="8"/>
    </row>
    <row r="48" spans="2:7" x14ac:dyDescent="0.2">
      <c r="C48" s="8"/>
      <c r="D48" s="8"/>
      <c r="E48" s="8"/>
      <c r="F48" s="8"/>
      <c r="G48" s="8"/>
    </row>
    <row r="49" spans="3:7" x14ac:dyDescent="0.2">
      <c r="C49" s="8"/>
      <c r="D49" s="8"/>
      <c r="E49" s="8"/>
      <c r="F49" s="8"/>
      <c r="G49" s="8"/>
    </row>
    <row r="50" spans="3:7" x14ac:dyDescent="0.2">
      <c r="C50" s="8"/>
      <c r="D50" s="8"/>
      <c r="E50" s="8"/>
      <c r="F50" s="8"/>
      <c r="G50" s="8"/>
    </row>
    <row r="51" spans="3:7" x14ac:dyDescent="0.2">
      <c r="C51" s="8"/>
      <c r="D51" s="8"/>
      <c r="E51" s="8"/>
      <c r="F51" s="8"/>
      <c r="G51" s="8"/>
    </row>
    <row r="52" spans="3:7" x14ac:dyDescent="0.2">
      <c r="C52" s="8"/>
      <c r="D52" s="8"/>
      <c r="E52" s="8"/>
      <c r="F52" s="8"/>
      <c r="G52" s="8"/>
    </row>
    <row r="53" spans="3:7" x14ac:dyDescent="0.2">
      <c r="C53" s="8"/>
      <c r="D53" s="8"/>
      <c r="E53" s="8"/>
      <c r="F53" s="8"/>
      <c r="G53" s="8"/>
    </row>
    <row r="54" spans="3:7" x14ac:dyDescent="0.2">
      <c r="C54" s="8"/>
      <c r="D54" s="8"/>
      <c r="E54" s="8"/>
      <c r="F54" s="8"/>
      <c r="G54" s="8"/>
    </row>
    <row r="55" spans="3:7" x14ac:dyDescent="0.2">
      <c r="C55" s="8"/>
      <c r="D55" s="8"/>
      <c r="E55" s="8"/>
      <c r="F55" s="8"/>
      <c r="G55" s="8"/>
    </row>
    <row r="56" spans="3:7" x14ac:dyDescent="0.2">
      <c r="C56" s="8"/>
      <c r="D56" s="8"/>
      <c r="E56" s="8"/>
      <c r="F56" s="8"/>
      <c r="G56" s="8"/>
    </row>
    <row r="57" spans="3:7" x14ac:dyDescent="0.2">
      <c r="C57" s="8"/>
      <c r="D57" s="8"/>
      <c r="E57" s="8"/>
      <c r="F57" s="8"/>
      <c r="G57" s="8"/>
    </row>
    <row r="58" spans="3:7" x14ac:dyDescent="0.2">
      <c r="C58" s="8"/>
      <c r="D58" s="8"/>
      <c r="E58" s="8"/>
      <c r="F58" s="8"/>
      <c r="G58" s="8"/>
    </row>
    <row r="59" spans="3:7" x14ac:dyDescent="0.2">
      <c r="C59" s="8"/>
      <c r="D59" s="8"/>
      <c r="E59" s="8"/>
      <c r="F59" s="8"/>
      <c r="G59" s="8"/>
    </row>
    <row r="60" spans="3:7" x14ac:dyDescent="0.2">
      <c r="C60" s="8"/>
      <c r="D60" s="8"/>
      <c r="E60" s="8"/>
      <c r="F60" s="8"/>
      <c r="G60" s="8"/>
    </row>
    <row r="61" spans="3:7" x14ac:dyDescent="0.2">
      <c r="C61" s="8"/>
      <c r="D61" s="8"/>
      <c r="E61" s="8"/>
      <c r="F61" s="8"/>
      <c r="G61" s="8"/>
    </row>
    <row r="62" spans="3:7" x14ac:dyDescent="0.2">
      <c r="C62" s="8"/>
      <c r="D62" s="8"/>
      <c r="E62" s="8"/>
      <c r="F62" s="8"/>
      <c r="G62" s="8"/>
    </row>
    <row r="63" spans="3:7" x14ac:dyDescent="0.2">
      <c r="C63" s="8"/>
      <c r="D63" s="8"/>
      <c r="E63" s="8"/>
      <c r="F63" s="8"/>
      <c r="G63" s="8"/>
    </row>
    <row r="64" spans="3:7" x14ac:dyDescent="0.2">
      <c r="C64" s="8"/>
      <c r="D64" s="8"/>
      <c r="E64" s="8"/>
      <c r="F64" s="8"/>
      <c r="G64" s="8"/>
    </row>
    <row r="65" spans="3:7" x14ac:dyDescent="0.2">
      <c r="C65" s="8"/>
      <c r="D65" s="8"/>
      <c r="E65" s="8"/>
      <c r="F65" s="8"/>
      <c r="G65" s="8"/>
    </row>
    <row r="66" spans="3:7" x14ac:dyDescent="0.2">
      <c r="C66" s="8"/>
      <c r="D66" s="8"/>
      <c r="E66" s="8"/>
      <c r="F66" s="8"/>
      <c r="G66" s="8"/>
    </row>
    <row r="67" spans="3:7" x14ac:dyDescent="0.2">
      <c r="C67" s="8"/>
      <c r="D67" s="8"/>
      <c r="E67" s="8"/>
      <c r="F67" s="8"/>
      <c r="G67" s="8"/>
    </row>
    <row r="68" spans="3:7" x14ac:dyDescent="0.2">
      <c r="C68" s="8"/>
      <c r="D68" s="8"/>
      <c r="E68" s="8"/>
      <c r="F68" s="8"/>
      <c r="G68" s="8"/>
    </row>
    <row r="69" spans="3:7" x14ac:dyDescent="0.2">
      <c r="C69" s="8"/>
      <c r="D69" s="8"/>
      <c r="E69" s="8"/>
      <c r="F69" s="8"/>
      <c r="G69" s="8"/>
    </row>
    <row r="70" spans="3:7" x14ac:dyDescent="0.2">
      <c r="C70" s="8"/>
      <c r="D70" s="8"/>
      <c r="E70" s="8"/>
      <c r="F70" s="8"/>
      <c r="G70" s="8"/>
    </row>
    <row r="71" spans="3:7" x14ac:dyDescent="0.2">
      <c r="C71" s="8"/>
      <c r="D71" s="8"/>
      <c r="E71" s="8"/>
      <c r="F71" s="8"/>
      <c r="G71" s="8"/>
    </row>
    <row r="72" spans="3:7" x14ac:dyDescent="0.2">
      <c r="C72" s="8"/>
      <c r="D72" s="8"/>
      <c r="E72" s="8"/>
      <c r="F72" s="8"/>
      <c r="G72" s="8"/>
    </row>
    <row r="73" spans="3:7" x14ac:dyDescent="0.2">
      <c r="C73" s="8"/>
      <c r="D73" s="8"/>
      <c r="E73" s="8"/>
      <c r="F73" s="8"/>
      <c r="G73" s="8"/>
    </row>
    <row r="74" spans="3:7" x14ac:dyDescent="0.2">
      <c r="C74" s="8"/>
      <c r="D74" s="8"/>
      <c r="E74" s="8"/>
      <c r="F74" s="8"/>
      <c r="G74" s="8"/>
    </row>
    <row r="75" spans="3:7" x14ac:dyDescent="0.2">
      <c r="C75" s="8"/>
      <c r="D75" s="8"/>
      <c r="E75" s="8"/>
      <c r="F75" s="8"/>
      <c r="G75" s="8"/>
    </row>
    <row r="76" spans="3:7" x14ac:dyDescent="0.2">
      <c r="C76" s="8"/>
      <c r="D76" s="8"/>
      <c r="E76" s="8"/>
      <c r="F76" s="8"/>
      <c r="G76" s="8"/>
    </row>
    <row r="77" spans="3:7" x14ac:dyDescent="0.2">
      <c r="C77" s="8"/>
      <c r="D77" s="8"/>
      <c r="E77" s="8"/>
      <c r="F77" s="8"/>
      <c r="G77" s="8"/>
    </row>
    <row r="78" spans="3:7" x14ac:dyDescent="0.2">
      <c r="C78" s="8"/>
      <c r="D78" s="8"/>
      <c r="E78" s="8"/>
      <c r="F78" s="8"/>
      <c r="G78" s="8"/>
    </row>
    <row r="79" spans="3:7" x14ac:dyDescent="0.2">
      <c r="C79" s="8"/>
      <c r="D79" s="8"/>
      <c r="E79" s="8"/>
      <c r="F79" s="8"/>
      <c r="G79" s="8"/>
    </row>
    <row r="80" spans="3:7" x14ac:dyDescent="0.2">
      <c r="C80" s="8"/>
      <c r="D80" s="8"/>
      <c r="E80" s="8"/>
      <c r="F80" s="8"/>
      <c r="G80" s="8"/>
    </row>
    <row r="81" spans="3:7" x14ac:dyDescent="0.2">
      <c r="C81" s="8"/>
      <c r="D81" s="8"/>
      <c r="E81" s="8"/>
      <c r="F81" s="8"/>
      <c r="G81" s="8"/>
    </row>
    <row r="82" spans="3:7" x14ac:dyDescent="0.2">
      <c r="C82" s="8"/>
      <c r="D82" s="8"/>
      <c r="E82" s="8"/>
      <c r="F82" s="8"/>
      <c r="G82" s="8"/>
    </row>
    <row r="83" spans="3:7" x14ac:dyDescent="0.2">
      <c r="C83" s="8"/>
      <c r="D83" s="8"/>
      <c r="E83" s="8"/>
      <c r="F83" s="8"/>
      <c r="G83" s="8"/>
    </row>
    <row r="84" spans="3:7" x14ac:dyDescent="0.2">
      <c r="C84" s="8"/>
      <c r="D84" s="8"/>
      <c r="E84" s="8"/>
      <c r="F84" s="8"/>
      <c r="G84" s="8"/>
    </row>
    <row r="85" spans="3:7" x14ac:dyDescent="0.2">
      <c r="C85" s="8"/>
      <c r="D85" s="8"/>
      <c r="E85" s="8"/>
      <c r="F85" s="8"/>
      <c r="G85" s="8"/>
    </row>
    <row r="86" spans="3:7" x14ac:dyDescent="0.2">
      <c r="C86" s="8"/>
      <c r="D86" s="8"/>
      <c r="E86" s="8"/>
      <c r="F86" s="8"/>
      <c r="G86" s="8"/>
    </row>
    <row r="87" spans="3:7" x14ac:dyDescent="0.2">
      <c r="C87" s="8"/>
      <c r="D87" s="8"/>
      <c r="E87" s="8"/>
      <c r="F87" s="8"/>
      <c r="G87" s="8"/>
    </row>
    <row r="88" spans="3:7" x14ac:dyDescent="0.2">
      <c r="C88" s="8"/>
      <c r="D88" s="8"/>
      <c r="E88" s="8"/>
      <c r="F88" s="8"/>
      <c r="G88" s="8"/>
    </row>
    <row r="89" spans="3:7" x14ac:dyDescent="0.2">
      <c r="C89" s="8"/>
      <c r="D89" s="8"/>
      <c r="E89" s="8"/>
      <c r="F89" s="8"/>
      <c r="G89" s="8"/>
    </row>
    <row r="90" spans="3:7" x14ac:dyDescent="0.2">
      <c r="C90" s="8"/>
      <c r="D90" s="8"/>
      <c r="E90" s="8"/>
      <c r="F90" s="8"/>
      <c r="G90" s="8"/>
    </row>
    <row r="91" spans="3:7" x14ac:dyDescent="0.2">
      <c r="C91" s="8"/>
      <c r="D91" s="8"/>
      <c r="E91" s="8"/>
      <c r="F91" s="8"/>
      <c r="G91" s="8"/>
    </row>
    <row r="92" spans="3:7" x14ac:dyDescent="0.2">
      <c r="C92" s="8"/>
      <c r="D92" s="8"/>
      <c r="E92" s="8"/>
      <c r="F92" s="8"/>
      <c r="G92" s="8"/>
    </row>
    <row r="93" spans="3:7" x14ac:dyDescent="0.2">
      <c r="C93" s="8"/>
      <c r="D93" s="8"/>
      <c r="E93" s="8"/>
      <c r="F93" s="8"/>
      <c r="G93" s="8"/>
    </row>
    <row r="94" spans="3:7" x14ac:dyDescent="0.2">
      <c r="C94" s="8"/>
      <c r="D94" s="8"/>
      <c r="E94" s="8"/>
      <c r="F94" s="8"/>
      <c r="G94" s="8"/>
    </row>
    <row r="95" spans="3:7" x14ac:dyDescent="0.2">
      <c r="C95" s="8"/>
      <c r="D95" s="8"/>
      <c r="E95" s="8"/>
      <c r="F95" s="8"/>
      <c r="G95" s="8"/>
    </row>
    <row r="96" spans="3:7" x14ac:dyDescent="0.2">
      <c r="C96" s="8"/>
      <c r="D96" s="8"/>
      <c r="E96" s="8"/>
      <c r="F96" s="8"/>
      <c r="G96" s="8"/>
    </row>
    <row r="97" spans="3:7" x14ac:dyDescent="0.2">
      <c r="C97" s="8"/>
      <c r="D97" s="8"/>
      <c r="E97" s="8"/>
      <c r="F97" s="8"/>
      <c r="G97" s="8"/>
    </row>
    <row r="98" spans="3:7" x14ac:dyDescent="0.2">
      <c r="C98" s="8"/>
      <c r="D98" s="8"/>
      <c r="E98" s="8"/>
      <c r="F98" s="8"/>
      <c r="G98" s="8"/>
    </row>
    <row r="99" spans="3:7" x14ac:dyDescent="0.2">
      <c r="C99" s="8"/>
      <c r="D99" s="8"/>
      <c r="E99" s="8"/>
      <c r="F99" s="8"/>
      <c r="G99" s="8"/>
    </row>
    <row r="100" spans="3:7" x14ac:dyDescent="0.2">
      <c r="C100" s="8"/>
      <c r="D100" s="8"/>
      <c r="E100" s="8"/>
      <c r="F100" s="8"/>
      <c r="G100" s="8"/>
    </row>
    <row r="101" spans="3:7" x14ac:dyDescent="0.2">
      <c r="C101" s="8"/>
      <c r="D101" s="8"/>
      <c r="E101" s="8"/>
      <c r="F101" s="8"/>
      <c r="G101" s="8"/>
    </row>
    <row r="102" spans="3:7" x14ac:dyDescent="0.2">
      <c r="C102" s="8"/>
      <c r="D102" s="8"/>
      <c r="E102" s="8"/>
      <c r="F102" s="8"/>
      <c r="G102" s="8"/>
    </row>
    <row r="103" spans="3:7" x14ac:dyDescent="0.2">
      <c r="C103" s="8"/>
      <c r="D103" s="8"/>
      <c r="E103" s="8"/>
      <c r="F103" s="8"/>
      <c r="G103" s="8"/>
    </row>
    <row r="104" spans="3:7" x14ac:dyDescent="0.2">
      <c r="C104" s="8"/>
      <c r="D104" s="8"/>
      <c r="E104" s="8"/>
      <c r="F104" s="8"/>
      <c r="G104" s="8"/>
    </row>
    <row r="105" spans="3:7" x14ac:dyDescent="0.2">
      <c r="C105" s="8"/>
      <c r="D105" s="8"/>
      <c r="E105" s="8"/>
      <c r="F105" s="8"/>
      <c r="G105" s="8"/>
    </row>
    <row r="106" spans="3:7" x14ac:dyDescent="0.2">
      <c r="C106" s="8"/>
      <c r="D106" s="8"/>
      <c r="E106" s="8"/>
      <c r="F106" s="8"/>
      <c r="G106" s="8"/>
    </row>
    <row r="107" spans="3:7" x14ac:dyDescent="0.2">
      <c r="C107" s="8"/>
      <c r="D107" s="8"/>
      <c r="E107" s="8"/>
      <c r="F107" s="8"/>
      <c r="G107" s="8"/>
    </row>
    <row r="108" spans="3:7" x14ac:dyDescent="0.2">
      <c r="C108" s="8"/>
      <c r="D108" s="8"/>
      <c r="E108" s="8"/>
      <c r="F108" s="8"/>
      <c r="G108" s="8"/>
    </row>
    <row r="109" spans="3:7" x14ac:dyDescent="0.2">
      <c r="C109" s="8"/>
      <c r="D109" s="8"/>
      <c r="E109" s="8"/>
      <c r="F109" s="8"/>
      <c r="G109" s="8"/>
    </row>
    <row r="110" spans="3:7" x14ac:dyDescent="0.2">
      <c r="C110" s="8"/>
      <c r="D110" s="8"/>
      <c r="E110" s="8"/>
      <c r="F110" s="8"/>
      <c r="G110" s="8"/>
    </row>
    <row r="111" spans="3:7" x14ac:dyDescent="0.2">
      <c r="C111" s="8"/>
      <c r="D111" s="8"/>
      <c r="E111" s="8"/>
      <c r="F111" s="8"/>
      <c r="G111" s="8"/>
    </row>
    <row r="112" spans="3:7" x14ac:dyDescent="0.2">
      <c r="C112" s="8"/>
      <c r="D112" s="8"/>
      <c r="E112" s="8"/>
      <c r="F112" s="8"/>
      <c r="G112" s="8"/>
    </row>
    <row r="113" spans="3:7" x14ac:dyDescent="0.2">
      <c r="C113" s="8"/>
      <c r="D113" s="8"/>
      <c r="E113" s="8"/>
      <c r="F113" s="8"/>
      <c r="G113" s="8"/>
    </row>
    <row r="114" spans="3:7" x14ac:dyDescent="0.2">
      <c r="C114" s="8"/>
      <c r="D114" s="8"/>
      <c r="E114" s="8"/>
      <c r="F114" s="8"/>
      <c r="G114" s="8"/>
    </row>
    <row r="115" spans="3:7" x14ac:dyDescent="0.2">
      <c r="C115" s="8"/>
      <c r="D115" s="8"/>
      <c r="E115" s="8"/>
      <c r="F115" s="8"/>
      <c r="G115" s="8"/>
    </row>
    <row r="116" spans="3:7" x14ac:dyDescent="0.2">
      <c r="C116" s="8"/>
      <c r="D116" s="8"/>
      <c r="E116" s="8"/>
      <c r="F116" s="8"/>
      <c r="G116" s="8"/>
    </row>
    <row r="117" spans="3:7" x14ac:dyDescent="0.2">
      <c r="C117" s="8"/>
      <c r="D117" s="8"/>
      <c r="E117" s="8"/>
      <c r="F117" s="8"/>
      <c r="G117" s="8"/>
    </row>
    <row r="118" spans="3:7" x14ac:dyDescent="0.2">
      <c r="C118" s="8"/>
      <c r="D118" s="8"/>
      <c r="E118" s="8"/>
      <c r="F118" s="8"/>
      <c r="G118" s="8"/>
    </row>
    <row r="119" spans="3:7" x14ac:dyDescent="0.2">
      <c r="C119" s="8"/>
      <c r="D119" s="8"/>
      <c r="E119" s="8"/>
      <c r="F119" s="8"/>
      <c r="G119" s="8"/>
    </row>
    <row r="120" spans="3:7" x14ac:dyDescent="0.2">
      <c r="C120" s="8"/>
      <c r="D120" s="8"/>
      <c r="E120" s="8"/>
      <c r="F120" s="8"/>
      <c r="G120" s="8"/>
    </row>
    <row r="121" spans="3:7" x14ac:dyDescent="0.2">
      <c r="C121" s="8"/>
      <c r="D121" s="8"/>
      <c r="E121" s="8"/>
      <c r="F121" s="8"/>
      <c r="G121" s="8"/>
    </row>
    <row r="122" spans="3:7" x14ac:dyDescent="0.2">
      <c r="C122" s="8"/>
      <c r="D122" s="8"/>
      <c r="E122" s="8"/>
      <c r="F122" s="8"/>
      <c r="G122" s="8"/>
    </row>
    <row r="123" spans="3:7" x14ac:dyDescent="0.2">
      <c r="C123" s="8"/>
      <c r="D123" s="8"/>
      <c r="E123" s="8"/>
      <c r="F123" s="8"/>
      <c r="G123" s="8"/>
    </row>
    <row r="124" spans="3:7" x14ac:dyDescent="0.2">
      <c r="C124" s="8"/>
      <c r="D124" s="8"/>
      <c r="E124" s="8"/>
      <c r="F124" s="8"/>
      <c r="G124" s="8"/>
    </row>
    <row r="125" spans="3:7" x14ac:dyDescent="0.2">
      <c r="C125" s="8"/>
      <c r="D125" s="8"/>
      <c r="E125" s="8"/>
      <c r="F125" s="8"/>
      <c r="G125" s="8"/>
    </row>
    <row r="126" spans="3:7" x14ac:dyDescent="0.2">
      <c r="C126" s="8"/>
      <c r="D126" s="8"/>
      <c r="E126" s="8"/>
      <c r="F126" s="8"/>
      <c r="G126" s="8"/>
    </row>
    <row r="127" spans="3:7" x14ac:dyDescent="0.2">
      <c r="C127" s="8"/>
      <c r="D127" s="8"/>
      <c r="E127" s="8"/>
      <c r="F127" s="8"/>
      <c r="G127" s="8"/>
    </row>
    <row r="128" spans="3:7" x14ac:dyDescent="0.2">
      <c r="C128" s="8"/>
      <c r="D128" s="8"/>
      <c r="E128" s="8"/>
      <c r="F128" s="8"/>
      <c r="G128" s="8"/>
    </row>
    <row r="129" spans="3:7" x14ac:dyDescent="0.2">
      <c r="C129" s="8"/>
      <c r="D129" s="8"/>
      <c r="E129" s="8"/>
      <c r="F129" s="8"/>
      <c r="G129" s="8"/>
    </row>
    <row r="130" spans="3:7" x14ac:dyDescent="0.2">
      <c r="C130" s="8"/>
      <c r="D130" s="8"/>
      <c r="E130" s="8"/>
      <c r="F130" s="8"/>
      <c r="G130" s="8"/>
    </row>
    <row r="131" spans="3:7" x14ac:dyDescent="0.2">
      <c r="C131" s="8"/>
      <c r="D131" s="8"/>
      <c r="E131" s="8"/>
      <c r="F131" s="8"/>
      <c r="G131" s="8"/>
    </row>
    <row r="132" spans="3:7" x14ac:dyDescent="0.2">
      <c r="C132" s="8"/>
      <c r="D132" s="8"/>
      <c r="E132" s="8"/>
      <c r="F132" s="8"/>
      <c r="G132" s="8"/>
    </row>
    <row r="133" spans="3:7" x14ac:dyDescent="0.2">
      <c r="C133" s="8"/>
      <c r="D133" s="8"/>
      <c r="E133" s="8"/>
      <c r="F133" s="8"/>
      <c r="G133" s="8"/>
    </row>
    <row r="134" spans="3:7" x14ac:dyDescent="0.2">
      <c r="C134" s="8"/>
      <c r="D134" s="8"/>
      <c r="E134" s="8"/>
      <c r="F134" s="8"/>
      <c r="G134" s="8"/>
    </row>
    <row r="135" spans="3:7" x14ac:dyDescent="0.2">
      <c r="C135" s="8"/>
      <c r="D135" s="8"/>
      <c r="E135" s="8"/>
      <c r="F135" s="8"/>
      <c r="G135" s="8"/>
    </row>
    <row r="136" spans="3:7" x14ac:dyDescent="0.2">
      <c r="C136" s="8"/>
      <c r="D136" s="8"/>
      <c r="E136" s="8"/>
      <c r="F136" s="8"/>
      <c r="G136" s="8"/>
    </row>
    <row r="137" spans="3:7" x14ac:dyDescent="0.2">
      <c r="C137" s="8"/>
      <c r="D137" s="8"/>
      <c r="E137" s="8"/>
      <c r="F137" s="8"/>
      <c r="G137" s="8"/>
    </row>
    <row r="138" spans="3:7" x14ac:dyDescent="0.2">
      <c r="C138" s="8"/>
      <c r="D138" s="8"/>
      <c r="E138" s="8"/>
      <c r="F138" s="8"/>
      <c r="G138" s="8"/>
    </row>
    <row r="139" spans="3:7" x14ac:dyDescent="0.2">
      <c r="C139" s="8"/>
      <c r="D139" s="8"/>
      <c r="E139" s="8"/>
      <c r="F139" s="8"/>
      <c r="G139" s="8"/>
    </row>
    <row r="140" spans="3:7" x14ac:dyDescent="0.2">
      <c r="C140" s="8"/>
      <c r="D140" s="8"/>
      <c r="E140" s="8"/>
      <c r="F140" s="8"/>
      <c r="G140" s="8"/>
    </row>
  </sheetData>
  <dataValidations count="1">
    <dataValidation allowBlank="1" showInputMessage="1" showErrorMessage="1" promptTitle="External Revenue" prompt="Defined as revenue resulting from external fees, which are charged to entities external to the university including employees and students acting as individuals." sqref="B15" xr:uid="{00000000-0002-0000-00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'Lookup Values'!$B$3:$B$13</xm:f>
          </x14:formula1>
          <xm:sqref>C9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F70"/>
  <sheetViews>
    <sheetView workbookViewId="0">
      <selection activeCell="J14" sqref="J13:J14"/>
    </sheetView>
  </sheetViews>
  <sheetFormatPr defaultRowHeight="12.75" x14ac:dyDescent="0.2"/>
  <cols>
    <col min="1" max="3" width="9.140625" style="1"/>
    <col min="4" max="4" width="38.140625" style="1" bestFit="1" customWidth="1"/>
    <col min="5" max="16384" width="9.140625" style="1"/>
  </cols>
  <sheetData>
    <row r="2" spans="2:6" x14ac:dyDescent="0.2">
      <c r="B2" s="2" t="s">
        <v>51</v>
      </c>
      <c r="D2" s="2" t="s">
        <v>52</v>
      </c>
      <c r="F2" s="2" t="s">
        <v>180</v>
      </c>
    </row>
    <row r="3" spans="2:6" x14ac:dyDescent="0.2">
      <c r="B3" s="1" t="s">
        <v>2</v>
      </c>
      <c r="D3" s="1" t="s">
        <v>7</v>
      </c>
      <c r="F3" s="1" t="s">
        <v>181</v>
      </c>
    </row>
    <row r="4" spans="2:6" x14ac:dyDescent="0.2">
      <c r="B4" s="1" t="s">
        <v>53</v>
      </c>
      <c r="D4" s="1" t="s">
        <v>54</v>
      </c>
      <c r="F4" s="1" t="s">
        <v>182</v>
      </c>
    </row>
    <row r="5" spans="2:6" x14ac:dyDescent="0.2">
      <c r="B5" s="1" t="s">
        <v>55</v>
      </c>
      <c r="D5" s="1" t="s">
        <v>56</v>
      </c>
      <c r="F5" s="1" t="s">
        <v>183</v>
      </c>
    </row>
    <row r="6" spans="2:6" x14ac:dyDescent="0.2">
      <c r="B6" s="1" t="s">
        <v>57</v>
      </c>
      <c r="D6" s="1" t="s">
        <v>58</v>
      </c>
    </row>
    <row r="7" spans="2:6" x14ac:dyDescent="0.2">
      <c r="B7" s="1" t="s">
        <v>59</v>
      </c>
      <c r="D7" s="1" t="s">
        <v>60</v>
      </c>
    </row>
    <row r="8" spans="2:6" x14ac:dyDescent="0.2">
      <c r="B8" s="1" t="s">
        <v>61</v>
      </c>
      <c r="D8" s="1" t="s">
        <v>62</v>
      </c>
    </row>
    <row r="9" spans="2:6" x14ac:dyDescent="0.2">
      <c r="B9" s="1" t="s">
        <v>63</v>
      </c>
      <c r="D9" s="1" t="s">
        <v>64</v>
      </c>
    </row>
    <row r="10" spans="2:6" x14ac:dyDescent="0.2">
      <c r="B10" s="1" t="s">
        <v>65</v>
      </c>
      <c r="D10" s="1" t="s">
        <v>66</v>
      </c>
    </row>
    <row r="11" spans="2:6" x14ac:dyDescent="0.2">
      <c r="B11" s="1" t="s">
        <v>67</v>
      </c>
      <c r="D11" s="1" t="s">
        <v>68</v>
      </c>
    </row>
    <row r="12" spans="2:6" x14ac:dyDescent="0.2">
      <c r="B12" s="1" t="s">
        <v>69</v>
      </c>
      <c r="D12" s="1" t="s">
        <v>70</v>
      </c>
    </row>
    <row r="13" spans="2:6" x14ac:dyDescent="0.2">
      <c r="B13" s="1" t="s">
        <v>71</v>
      </c>
      <c r="D13" s="1" t="s">
        <v>72</v>
      </c>
    </row>
    <row r="14" spans="2:6" x14ac:dyDescent="0.2">
      <c r="D14" s="1" t="s">
        <v>73</v>
      </c>
    </row>
    <row r="15" spans="2:6" x14ac:dyDescent="0.2">
      <c r="D15" s="1" t="s">
        <v>74</v>
      </c>
    </row>
    <row r="16" spans="2:6" x14ac:dyDescent="0.2">
      <c r="D16" s="1" t="s">
        <v>75</v>
      </c>
    </row>
    <row r="17" spans="4:4" x14ac:dyDescent="0.2">
      <c r="D17" s="1" t="s">
        <v>76</v>
      </c>
    </row>
    <row r="18" spans="4:4" x14ac:dyDescent="0.2">
      <c r="D18" s="1" t="s">
        <v>77</v>
      </c>
    </row>
    <row r="19" spans="4:4" x14ac:dyDescent="0.2">
      <c r="D19" s="1" t="s">
        <v>78</v>
      </c>
    </row>
    <row r="20" spans="4:4" x14ac:dyDescent="0.2">
      <c r="D20" s="1" t="s">
        <v>79</v>
      </c>
    </row>
    <row r="21" spans="4:4" x14ac:dyDescent="0.2">
      <c r="D21" s="1" t="s">
        <v>80</v>
      </c>
    </row>
    <row r="22" spans="4:4" x14ac:dyDescent="0.2">
      <c r="D22" s="1" t="s">
        <v>81</v>
      </c>
    </row>
    <row r="23" spans="4:4" x14ac:dyDescent="0.2">
      <c r="D23" s="1" t="s">
        <v>82</v>
      </c>
    </row>
    <row r="24" spans="4:4" x14ac:dyDescent="0.2">
      <c r="D24" s="1" t="s">
        <v>83</v>
      </c>
    </row>
    <row r="25" spans="4:4" x14ac:dyDescent="0.2">
      <c r="D25" s="1" t="s">
        <v>84</v>
      </c>
    </row>
    <row r="26" spans="4:4" x14ac:dyDescent="0.2">
      <c r="D26" s="1" t="s">
        <v>85</v>
      </c>
    </row>
    <row r="27" spans="4:4" x14ac:dyDescent="0.2">
      <c r="D27" s="1" t="s">
        <v>86</v>
      </c>
    </row>
    <row r="28" spans="4:4" x14ac:dyDescent="0.2">
      <c r="D28" s="1" t="s">
        <v>87</v>
      </c>
    </row>
    <row r="29" spans="4:4" x14ac:dyDescent="0.2">
      <c r="D29" s="1" t="s">
        <v>88</v>
      </c>
    </row>
    <row r="30" spans="4:4" x14ac:dyDescent="0.2">
      <c r="D30" s="1" t="s">
        <v>89</v>
      </c>
    </row>
    <row r="31" spans="4:4" x14ac:dyDescent="0.2">
      <c r="D31" s="1" t="s">
        <v>90</v>
      </c>
    </row>
    <row r="32" spans="4:4" x14ac:dyDescent="0.2">
      <c r="D32" s="1" t="s">
        <v>91</v>
      </c>
    </row>
    <row r="33" spans="4:4" x14ac:dyDescent="0.2">
      <c r="D33" s="1" t="s">
        <v>92</v>
      </c>
    </row>
    <row r="34" spans="4:4" x14ac:dyDescent="0.2">
      <c r="D34" s="1" t="s">
        <v>93</v>
      </c>
    </row>
    <row r="35" spans="4:4" x14ac:dyDescent="0.2">
      <c r="D35" s="1" t="s">
        <v>94</v>
      </c>
    </row>
    <row r="36" spans="4:4" x14ac:dyDescent="0.2">
      <c r="D36" s="1" t="s">
        <v>95</v>
      </c>
    </row>
    <row r="37" spans="4:4" x14ac:dyDescent="0.2">
      <c r="D37" s="1" t="s">
        <v>96</v>
      </c>
    </row>
    <row r="38" spans="4:4" x14ac:dyDescent="0.2">
      <c r="D38" s="1" t="s">
        <v>97</v>
      </c>
    </row>
    <row r="39" spans="4:4" x14ac:dyDescent="0.2">
      <c r="D39" s="1" t="s">
        <v>98</v>
      </c>
    </row>
    <row r="40" spans="4:4" x14ac:dyDescent="0.2">
      <c r="D40" s="1" t="s">
        <v>99</v>
      </c>
    </row>
    <row r="41" spans="4:4" x14ac:dyDescent="0.2">
      <c r="D41" s="1" t="s">
        <v>100</v>
      </c>
    </row>
    <row r="42" spans="4:4" x14ac:dyDescent="0.2">
      <c r="D42" s="1" t="s">
        <v>101</v>
      </c>
    </row>
    <row r="43" spans="4:4" x14ac:dyDescent="0.2">
      <c r="D43" s="1" t="s">
        <v>102</v>
      </c>
    </row>
    <row r="44" spans="4:4" x14ac:dyDescent="0.2">
      <c r="D44" s="1" t="s">
        <v>103</v>
      </c>
    </row>
    <row r="45" spans="4:4" x14ac:dyDescent="0.2">
      <c r="D45" s="1" t="s">
        <v>104</v>
      </c>
    </row>
    <row r="46" spans="4:4" x14ac:dyDescent="0.2">
      <c r="D46" s="1" t="s">
        <v>105</v>
      </c>
    </row>
    <row r="47" spans="4:4" x14ac:dyDescent="0.2">
      <c r="D47" s="1" t="s">
        <v>106</v>
      </c>
    </row>
    <row r="48" spans="4:4" x14ac:dyDescent="0.2">
      <c r="D48" s="1" t="s">
        <v>107</v>
      </c>
    </row>
    <row r="49" spans="4:4" x14ac:dyDescent="0.2">
      <c r="D49" s="1" t="s">
        <v>108</v>
      </c>
    </row>
    <row r="50" spans="4:4" x14ac:dyDescent="0.2">
      <c r="D50" s="1" t="s">
        <v>109</v>
      </c>
    </row>
    <row r="51" spans="4:4" x14ac:dyDescent="0.2">
      <c r="D51" s="1" t="s">
        <v>110</v>
      </c>
    </row>
    <row r="52" spans="4:4" x14ac:dyDescent="0.2">
      <c r="D52" s="1" t="s">
        <v>111</v>
      </c>
    </row>
    <row r="53" spans="4:4" x14ac:dyDescent="0.2">
      <c r="D53" s="1" t="s">
        <v>112</v>
      </c>
    </row>
    <row r="54" spans="4:4" x14ac:dyDescent="0.2">
      <c r="D54" s="1" t="s">
        <v>113</v>
      </c>
    </row>
    <row r="55" spans="4:4" x14ac:dyDescent="0.2">
      <c r="D55" s="1" t="s">
        <v>114</v>
      </c>
    </row>
    <row r="56" spans="4:4" x14ac:dyDescent="0.2">
      <c r="D56" s="1" t="s">
        <v>115</v>
      </c>
    </row>
    <row r="57" spans="4:4" x14ac:dyDescent="0.2">
      <c r="D57" s="1" t="s">
        <v>116</v>
      </c>
    </row>
    <row r="58" spans="4:4" x14ac:dyDescent="0.2">
      <c r="D58" s="1" t="s">
        <v>117</v>
      </c>
    </row>
    <row r="59" spans="4:4" x14ac:dyDescent="0.2">
      <c r="D59" s="1" t="s">
        <v>118</v>
      </c>
    </row>
    <row r="60" spans="4:4" x14ac:dyDescent="0.2">
      <c r="D60" s="1" t="s">
        <v>119</v>
      </c>
    </row>
    <row r="61" spans="4:4" x14ac:dyDescent="0.2">
      <c r="D61" s="1" t="s">
        <v>120</v>
      </c>
    </row>
    <row r="62" spans="4:4" x14ac:dyDescent="0.2">
      <c r="D62" s="1" t="s">
        <v>121</v>
      </c>
    </row>
    <row r="63" spans="4:4" x14ac:dyDescent="0.2">
      <c r="D63" s="1" t="s">
        <v>122</v>
      </c>
    </row>
    <row r="64" spans="4:4" x14ac:dyDescent="0.2">
      <c r="D64" s="1" t="s">
        <v>123</v>
      </c>
    </row>
    <row r="65" spans="4:4" x14ac:dyDescent="0.2">
      <c r="D65" s="1" t="s">
        <v>124</v>
      </c>
    </row>
    <row r="66" spans="4:4" x14ac:dyDescent="0.2">
      <c r="D66" s="1" t="s">
        <v>125</v>
      </c>
    </row>
    <row r="67" spans="4:4" x14ac:dyDescent="0.2">
      <c r="D67" s="1" t="s">
        <v>126</v>
      </c>
    </row>
    <row r="68" spans="4:4" x14ac:dyDescent="0.2">
      <c r="D68" s="1" t="s">
        <v>127</v>
      </c>
    </row>
    <row r="69" spans="4:4" x14ac:dyDescent="0.2">
      <c r="D69" s="1" t="s">
        <v>128</v>
      </c>
    </row>
    <row r="70" spans="4:4" x14ac:dyDescent="0.2">
      <c r="D70" s="1" t="s">
        <v>129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H411"/>
  <sheetViews>
    <sheetView workbookViewId="0">
      <selection activeCell="B21" sqref="B21"/>
    </sheetView>
  </sheetViews>
  <sheetFormatPr defaultRowHeight="12.75" x14ac:dyDescent="0.2"/>
  <cols>
    <col min="1" max="1" width="2.42578125" style="1" customWidth="1"/>
    <col min="2" max="2" width="40.5703125" style="1" customWidth="1"/>
    <col min="3" max="7" width="17.7109375" style="1" customWidth="1"/>
    <col min="8" max="8" width="73" style="1" customWidth="1"/>
    <col min="9" max="16384" width="9.140625" style="1"/>
  </cols>
  <sheetData>
    <row r="1" spans="2:8" x14ac:dyDescent="0.2">
      <c r="C1" s="2" t="str">
        <f>'Info and Financial Summary'!C8</f>
        <v>New Earnings Operation</v>
      </c>
    </row>
    <row r="2" spans="2:8" x14ac:dyDescent="0.2">
      <c r="C2" s="1" t="s">
        <v>141</v>
      </c>
    </row>
    <row r="4" spans="2:8" x14ac:dyDescent="0.2">
      <c r="B4" s="5" t="s">
        <v>144</v>
      </c>
    </row>
    <row r="6" spans="2:8" x14ac:dyDescent="0.2">
      <c r="B6" s="2"/>
      <c r="C6" s="6" t="str">
        <f>'Info and Financial Summary'!$C$9</f>
        <v>FY2023</v>
      </c>
      <c r="D6" s="6" t="str">
        <f>CONCATENATE("FY20",RIGHT($C6,2)*1+1)</f>
        <v>FY2024</v>
      </c>
      <c r="E6" s="6" t="str">
        <f>CONCATENATE("FY20",RIGHT($C6,2)*1+2)</f>
        <v>FY2025</v>
      </c>
      <c r="F6" s="6" t="str">
        <f>CONCATENATE("FY20",RIGHT($C6,2)*1+3)</f>
        <v>FY2026</v>
      </c>
      <c r="G6" s="6" t="str">
        <f>CONCATENATE("FY20",RIGHT($C6,2)*1+4)</f>
        <v>FY2027</v>
      </c>
      <c r="H6" s="7" t="s">
        <v>5</v>
      </c>
    </row>
    <row r="7" spans="2:8" x14ac:dyDescent="0.2">
      <c r="B7" s="2" t="s">
        <v>6</v>
      </c>
      <c r="C7" s="8"/>
      <c r="D7" s="8"/>
      <c r="E7" s="8"/>
      <c r="F7" s="8"/>
      <c r="G7" s="8"/>
    </row>
    <row r="8" spans="2:8" x14ac:dyDescent="0.2">
      <c r="B8" s="3" t="s">
        <v>7</v>
      </c>
      <c r="C8" s="9"/>
      <c r="D8" s="9"/>
      <c r="E8" s="9"/>
      <c r="F8" s="9"/>
      <c r="G8" s="9"/>
      <c r="H8" s="3"/>
    </row>
    <row r="9" spans="2:8" x14ac:dyDescent="0.2">
      <c r="B9" s="3" t="s">
        <v>7</v>
      </c>
      <c r="C9" s="9"/>
      <c r="D9" s="9"/>
      <c r="E9" s="9"/>
      <c r="F9" s="9"/>
      <c r="G9" s="9"/>
      <c r="H9" s="3"/>
    </row>
    <row r="10" spans="2:8" x14ac:dyDescent="0.2">
      <c r="B10" s="3" t="s">
        <v>7</v>
      </c>
      <c r="C10" s="9"/>
      <c r="D10" s="9"/>
      <c r="E10" s="9"/>
      <c r="F10" s="9"/>
      <c r="G10" s="9"/>
      <c r="H10" s="3"/>
    </row>
    <row r="11" spans="2:8" x14ac:dyDescent="0.2">
      <c r="B11" s="3" t="s">
        <v>7</v>
      </c>
      <c r="C11" s="9"/>
      <c r="D11" s="9"/>
      <c r="E11" s="9"/>
      <c r="F11" s="9"/>
      <c r="G11" s="9"/>
      <c r="H11" s="3"/>
    </row>
    <row r="12" spans="2:8" x14ac:dyDescent="0.2">
      <c r="B12" s="3" t="s">
        <v>7</v>
      </c>
      <c r="C12" s="9"/>
      <c r="D12" s="9"/>
      <c r="E12" s="9"/>
      <c r="F12" s="9"/>
      <c r="G12" s="9"/>
      <c r="H12" s="3"/>
    </row>
    <row r="13" spans="2:8" x14ac:dyDescent="0.2">
      <c r="B13" s="3" t="s">
        <v>7</v>
      </c>
      <c r="C13" s="9"/>
      <c r="D13" s="9"/>
      <c r="E13" s="9"/>
      <c r="F13" s="9"/>
      <c r="G13" s="9"/>
      <c r="H13" s="3"/>
    </row>
    <row r="14" spans="2:8" x14ac:dyDescent="0.2">
      <c r="B14" s="3" t="s">
        <v>7</v>
      </c>
      <c r="C14" s="9"/>
      <c r="D14" s="9"/>
      <c r="E14" s="9"/>
      <c r="F14" s="9"/>
      <c r="G14" s="9"/>
      <c r="H14" s="3"/>
    </row>
    <row r="15" spans="2:8" x14ac:dyDescent="0.2">
      <c r="B15" s="3" t="s">
        <v>7</v>
      </c>
      <c r="C15" s="9"/>
      <c r="D15" s="9"/>
      <c r="E15" s="9"/>
      <c r="F15" s="9"/>
      <c r="G15" s="9"/>
      <c r="H15" s="3"/>
    </row>
    <row r="16" spans="2:8" x14ac:dyDescent="0.2">
      <c r="B16" s="3" t="s">
        <v>7</v>
      </c>
      <c r="C16" s="9"/>
      <c r="D16" s="9"/>
      <c r="E16" s="9"/>
      <c r="F16" s="9"/>
      <c r="G16" s="9"/>
      <c r="H16" s="3"/>
    </row>
    <row r="17" spans="2:8" x14ac:dyDescent="0.2">
      <c r="B17" s="3" t="s">
        <v>7</v>
      </c>
      <c r="C17" s="9"/>
      <c r="D17" s="9"/>
      <c r="E17" s="9"/>
      <c r="F17" s="9"/>
      <c r="G17" s="9"/>
      <c r="H17" s="3"/>
    </row>
    <row r="18" spans="2:8" x14ac:dyDescent="0.2">
      <c r="B18" s="2" t="s">
        <v>8</v>
      </c>
      <c r="C18" s="10">
        <f>SUM(C8:C17)</f>
        <v>0</v>
      </c>
      <c r="D18" s="10">
        <f t="shared" ref="D18:G18" si="0">SUM(D8:D17)</f>
        <v>0</v>
      </c>
      <c r="E18" s="10">
        <f t="shared" si="0"/>
        <v>0</v>
      </c>
      <c r="F18" s="10">
        <f t="shared" si="0"/>
        <v>0</v>
      </c>
      <c r="G18" s="10">
        <f t="shared" si="0"/>
        <v>0</v>
      </c>
    </row>
    <row r="19" spans="2:8" x14ac:dyDescent="0.2">
      <c r="C19" s="8"/>
      <c r="D19" s="8"/>
      <c r="E19" s="8"/>
      <c r="F19" s="8"/>
      <c r="G19" s="8"/>
    </row>
    <row r="20" spans="2:8" x14ac:dyDescent="0.2">
      <c r="B20" s="2" t="s">
        <v>9</v>
      </c>
      <c r="C20" s="8"/>
      <c r="D20" s="8"/>
      <c r="E20" s="8"/>
      <c r="F20" s="8"/>
      <c r="G20" s="8"/>
    </row>
    <row r="21" spans="2:8" x14ac:dyDescent="0.2">
      <c r="B21" s="3" t="s">
        <v>7</v>
      </c>
      <c r="C21" s="9"/>
      <c r="D21" s="9"/>
      <c r="E21" s="9"/>
      <c r="F21" s="9"/>
      <c r="G21" s="9"/>
      <c r="H21" s="3"/>
    </row>
    <row r="22" spans="2:8" x14ac:dyDescent="0.2">
      <c r="B22" s="3" t="s">
        <v>7</v>
      </c>
      <c r="C22" s="9"/>
      <c r="D22" s="9"/>
      <c r="E22" s="9"/>
      <c r="F22" s="9"/>
      <c r="G22" s="3"/>
      <c r="H22" s="3"/>
    </row>
    <row r="23" spans="2:8" x14ac:dyDescent="0.2">
      <c r="B23" s="3" t="s">
        <v>7</v>
      </c>
      <c r="C23" s="9"/>
      <c r="D23" s="9"/>
      <c r="E23" s="9"/>
      <c r="F23" s="9"/>
      <c r="G23" s="9"/>
      <c r="H23" s="3"/>
    </row>
    <row r="24" spans="2:8" x14ac:dyDescent="0.2">
      <c r="B24" s="3" t="s">
        <v>7</v>
      </c>
      <c r="C24" s="9"/>
      <c r="D24" s="9"/>
      <c r="E24" s="9"/>
      <c r="F24" s="9"/>
      <c r="G24" s="9"/>
      <c r="H24" s="3"/>
    </row>
    <row r="25" spans="2:8" x14ac:dyDescent="0.2">
      <c r="B25" s="3" t="s">
        <v>7</v>
      </c>
      <c r="C25" s="9"/>
      <c r="D25" s="9"/>
      <c r="E25" s="9"/>
      <c r="F25" s="9"/>
      <c r="G25" s="9"/>
      <c r="H25" s="3"/>
    </row>
    <row r="26" spans="2:8" x14ac:dyDescent="0.2">
      <c r="B26" s="3" t="s">
        <v>7</v>
      </c>
      <c r="C26" s="9"/>
      <c r="D26" s="9"/>
      <c r="E26" s="9"/>
      <c r="F26" s="9"/>
      <c r="G26" s="9"/>
      <c r="H26" s="3"/>
    </row>
    <row r="27" spans="2:8" x14ac:dyDescent="0.2">
      <c r="B27" s="3" t="s">
        <v>7</v>
      </c>
      <c r="C27" s="9"/>
      <c r="D27" s="9"/>
      <c r="E27" s="9"/>
      <c r="F27" s="9"/>
      <c r="G27" s="9"/>
      <c r="H27" s="3"/>
    </row>
    <row r="28" spans="2:8" x14ac:dyDescent="0.2">
      <c r="B28" s="3" t="s">
        <v>7</v>
      </c>
      <c r="C28" s="9"/>
      <c r="D28" s="9"/>
      <c r="E28" s="9"/>
      <c r="F28" s="9"/>
      <c r="G28" s="9"/>
      <c r="H28" s="3"/>
    </row>
    <row r="29" spans="2:8" x14ac:dyDescent="0.2">
      <c r="B29" s="3" t="s">
        <v>7</v>
      </c>
      <c r="C29" s="9"/>
      <c r="D29" s="9"/>
      <c r="E29" s="9"/>
      <c r="F29" s="9"/>
      <c r="G29" s="9"/>
      <c r="H29" s="3"/>
    </row>
    <row r="30" spans="2:8" x14ac:dyDescent="0.2">
      <c r="B30" s="3" t="s">
        <v>7</v>
      </c>
      <c r="C30" s="9"/>
      <c r="D30" s="9"/>
      <c r="E30" s="9"/>
      <c r="F30" s="9"/>
      <c r="G30" s="9"/>
      <c r="H30" s="3"/>
    </row>
    <row r="31" spans="2:8" x14ac:dyDescent="0.2">
      <c r="B31" s="2" t="s">
        <v>10</v>
      </c>
      <c r="C31" s="10">
        <f>SUM(C21:C30)</f>
        <v>0</v>
      </c>
      <c r="D31" s="10">
        <f t="shared" ref="D31:G31" si="1">SUM(D21:D30)</f>
        <v>0</v>
      </c>
      <c r="E31" s="10">
        <f t="shared" si="1"/>
        <v>0</v>
      </c>
      <c r="F31" s="10">
        <f t="shared" si="1"/>
        <v>0</v>
      </c>
      <c r="G31" s="10">
        <f t="shared" si="1"/>
        <v>0</v>
      </c>
    </row>
    <row r="32" spans="2:8" x14ac:dyDescent="0.2">
      <c r="C32" s="8"/>
      <c r="D32" s="8"/>
      <c r="E32" s="8"/>
      <c r="F32" s="8"/>
      <c r="G32" s="8"/>
    </row>
    <row r="33" spans="2:8" x14ac:dyDescent="0.2">
      <c r="B33" s="2" t="s">
        <v>11</v>
      </c>
      <c r="C33" s="9"/>
      <c r="D33" s="9"/>
      <c r="E33" s="9"/>
      <c r="F33" s="9"/>
      <c r="G33" s="9"/>
      <c r="H33" s="3"/>
    </row>
    <row r="34" spans="2:8" x14ac:dyDescent="0.2">
      <c r="C34" s="8"/>
      <c r="D34" s="8"/>
      <c r="E34" s="8"/>
      <c r="F34" s="8"/>
      <c r="G34" s="8"/>
    </row>
    <row r="35" spans="2:8" ht="13.5" thickBot="1" x14ac:dyDescent="0.25">
      <c r="B35" s="2" t="s">
        <v>12</v>
      </c>
      <c r="C35" s="12">
        <f>SUM(C18,C31,C33)</f>
        <v>0</v>
      </c>
      <c r="D35" s="12">
        <f t="shared" ref="D35:G35" si="2">SUM(D18,D31,D33)</f>
        <v>0</v>
      </c>
      <c r="E35" s="12">
        <f t="shared" si="2"/>
        <v>0</v>
      </c>
      <c r="F35" s="12">
        <f t="shared" si="2"/>
        <v>0</v>
      </c>
      <c r="G35" s="12">
        <f t="shared" si="2"/>
        <v>0</v>
      </c>
    </row>
    <row r="36" spans="2:8" x14ac:dyDescent="0.2">
      <c r="C36" s="8"/>
      <c r="D36" s="8"/>
      <c r="E36" s="8"/>
      <c r="F36" s="8"/>
      <c r="G36" s="8"/>
    </row>
    <row r="37" spans="2:8" x14ac:dyDescent="0.2">
      <c r="C37" s="8"/>
      <c r="D37" s="8"/>
      <c r="E37" s="8"/>
      <c r="F37" s="8"/>
      <c r="G37" s="8"/>
    </row>
    <row r="38" spans="2:8" x14ac:dyDescent="0.2">
      <c r="C38" s="8"/>
      <c r="D38" s="8"/>
      <c r="E38" s="8"/>
      <c r="F38" s="8"/>
      <c r="G38" s="8"/>
    </row>
    <row r="39" spans="2:8" x14ac:dyDescent="0.2">
      <c r="C39" s="8"/>
      <c r="D39" s="8"/>
      <c r="E39" s="8"/>
      <c r="F39" s="8"/>
      <c r="G39" s="8"/>
    </row>
    <row r="40" spans="2:8" x14ac:dyDescent="0.2">
      <c r="C40" s="8"/>
      <c r="D40" s="8"/>
      <c r="E40" s="8"/>
      <c r="F40" s="8"/>
      <c r="G40" s="8"/>
    </row>
    <row r="41" spans="2:8" x14ac:dyDescent="0.2">
      <c r="C41" s="8"/>
      <c r="D41" s="8"/>
      <c r="E41" s="8"/>
      <c r="F41" s="8"/>
      <c r="G41" s="8"/>
    </row>
    <row r="42" spans="2:8" x14ac:dyDescent="0.2">
      <c r="C42" s="8"/>
      <c r="D42" s="8"/>
      <c r="E42" s="8"/>
      <c r="F42" s="8"/>
      <c r="G42" s="8"/>
    </row>
    <row r="43" spans="2:8" x14ac:dyDescent="0.2">
      <c r="C43" s="8"/>
      <c r="D43" s="8"/>
      <c r="E43" s="8"/>
      <c r="F43" s="8"/>
      <c r="G43" s="8"/>
    </row>
    <row r="44" spans="2:8" x14ac:dyDescent="0.2">
      <c r="C44" s="8"/>
      <c r="D44" s="8"/>
      <c r="E44" s="8"/>
      <c r="F44" s="8"/>
      <c r="G44" s="8"/>
    </row>
    <row r="45" spans="2:8" x14ac:dyDescent="0.2">
      <c r="C45" s="8"/>
      <c r="D45" s="8"/>
      <c r="E45" s="8"/>
      <c r="F45" s="8"/>
      <c r="G45" s="8"/>
    </row>
    <row r="46" spans="2:8" x14ac:dyDescent="0.2">
      <c r="C46" s="8"/>
      <c r="D46" s="8"/>
      <c r="E46" s="8"/>
      <c r="F46" s="8"/>
      <c r="G46" s="8"/>
    </row>
    <row r="47" spans="2:8" x14ac:dyDescent="0.2">
      <c r="C47" s="8"/>
      <c r="D47" s="8"/>
      <c r="E47" s="8"/>
      <c r="F47" s="8"/>
      <c r="G47" s="8"/>
    </row>
    <row r="48" spans="2:8" x14ac:dyDescent="0.2">
      <c r="C48" s="8"/>
      <c r="D48" s="8"/>
      <c r="E48" s="8"/>
      <c r="F48" s="8"/>
      <c r="G48" s="8"/>
    </row>
    <row r="49" spans="3:7" x14ac:dyDescent="0.2">
      <c r="C49" s="8"/>
      <c r="D49" s="8"/>
      <c r="E49" s="8"/>
      <c r="F49" s="8"/>
      <c r="G49" s="8"/>
    </row>
    <row r="50" spans="3:7" x14ac:dyDescent="0.2">
      <c r="C50" s="8"/>
      <c r="D50" s="8"/>
      <c r="E50" s="8"/>
      <c r="F50" s="8"/>
      <c r="G50" s="8"/>
    </row>
    <row r="51" spans="3:7" x14ac:dyDescent="0.2">
      <c r="C51" s="8"/>
      <c r="D51" s="8"/>
      <c r="E51" s="8"/>
      <c r="F51" s="8"/>
      <c r="G51" s="8"/>
    </row>
    <row r="52" spans="3:7" x14ac:dyDescent="0.2">
      <c r="C52" s="8"/>
      <c r="D52" s="8"/>
      <c r="E52" s="8"/>
      <c r="F52" s="8"/>
      <c r="G52" s="8"/>
    </row>
    <row r="53" spans="3:7" x14ac:dyDescent="0.2">
      <c r="C53" s="8"/>
      <c r="D53" s="8"/>
      <c r="E53" s="8"/>
      <c r="F53" s="8"/>
      <c r="G53" s="8"/>
    </row>
    <row r="54" spans="3:7" x14ac:dyDescent="0.2">
      <c r="C54" s="8"/>
      <c r="D54" s="8"/>
      <c r="E54" s="8"/>
      <c r="F54" s="8"/>
      <c r="G54" s="8"/>
    </row>
    <row r="55" spans="3:7" x14ac:dyDescent="0.2">
      <c r="C55" s="8"/>
      <c r="D55" s="8"/>
      <c r="E55" s="8"/>
      <c r="F55" s="8"/>
      <c r="G55" s="8"/>
    </row>
    <row r="56" spans="3:7" x14ac:dyDescent="0.2">
      <c r="C56" s="8"/>
      <c r="D56" s="8"/>
      <c r="E56" s="8"/>
      <c r="F56" s="8"/>
      <c r="G56" s="8"/>
    </row>
    <row r="57" spans="3:7" x14ac:dyDescent="0.2">
      <c r="C57" s="8"/>
      <c r="D57" s="8"/>
      <c r="E57" s="8"/>
      <c r="F57" s="8"/>
      <c r="G57" s="8"/>
    </row>
    <row r="58" spans="3:7" x14ac:dyDescent="0.2">
      <c r="C58" s="8"/>
      <c r="D58" s="8"/>
      <c r="E58" s="8"/>
      <c r="F58" s="8"/>
      <c r="G58" s="8"/>
    </row>
    <row r="59" spans="3:7" x14ac:dyDescent="0.2">
      <c r="C59" s="8"/>
      <c r="D59" s="8"/>
      <c r="E59" s="8"/>
      <c r="F59" s="8"/>
      <c r="G59" s="8"/>
    </row>
    <row r="60" spans="3:7" x14ac:dyDescent="0.2">
      <c r="C60" s="8"/>
      <c r="D60" s="8"/>
      <c r="E60" s="8"/>
      <c r="F60" s="8"/>
      <c r="G60" s="8"/>
    </row>
    <row r="61" spans="3:7" x14ac:dyDescent="0.2">
      <c r="C61" s="8"/>
      <c r="D61" s="8"/>
      <c r="E61" s="8"/>
      <c r="F61" s="8"/>
      <c r="G61" s="8"/>
    </row>
    <row r="62" spans="3:7" x14ac:dyDescent="0.2">
      <c r="C62" s="8"/>
      <c r="D62" s="8"/>
      <c r="E62" s="8"/>
      <c r="F62" s="8"/>
      <c r="G62" s="8"/>
    </row>
    <row r="63" spans="3:7" x14ac:dyDescent="0.2">
      <c r="C63" s="8"/>
      <c r="D63" s="8"/>
      <c r="E63" s="8"/>
      <c r="F63" s="8"/>
      <c r="G63" s="8"/>
    </row>
    <row r="64" spans="3:7" x14ac:dyDescent="0.2">
      <c r="C64" s="8"/>
      <c r="D64" s="8"/>
      <c r="E64" s="8"/>
      <c r="F64" s="8"/>
      <c r="G64" s="8"/>
    </row>
    <row r="65" spans="3:7" x14ac:dyDescent="0.2">
      <c r="C65" s="8"/>
      <c r="D65" s="8"/>
      <c r="E65" s="8"/>
      <c r="F65" s="8"/>
      <c r="G65" s="8"/>
    </row>
    <row r="66" spans="3:7" x14ac:dyDescent="0.2">
      <c r="C66" s="8"/>
      <c r="D66" s="8"/>
      <c r="E66" s="8"/>
      <c r="F66" s="8"/>
      <c r="G66" s="8"/>
    </row>
    <row r="67" spans="3:7" x14ac:dyDescent="0.2">
      <c r="C67" s="8"/>
      <c r="D67" s="8"/>
      <c r="E67" s="8"/>
      <c r="F67" s="8"/>
      <c r="G67" s="8"/>
    </row>
    <row r="68" spans="3:7" x14ac:dyDescent="0.2">
      <c r="C68" s="8"/>
      <c r="D68" s="8"/>
      <c r="E68" s="8"/>
      <c r="F68" s="8"/>
      <c r="G68" s="8"/>
    </row>
    <row r="69" spans="3:7" x14ac:dyDescent="0.2">
      <c r="C69" s="8"/>
      <c r="D69" s="8"/>
      <c r="E69" s="8"/>
      <c r="F69" s="8"/>
      <c r="G69" s="8"/>
    </row>
    <row r="70" spans="3:7" x14ac:dyDescent="0.2">
      <c r="C70" s="8"/>
      <c r="D70" s="8"/>
      <c r="E70" s="8"/>
      <c r="F70" s="8"/>
      <c r="G70" s="8"/>
    </row>
    <row r="71" spans="3:7" x14ac:dyDescent="0.2">
      <c r="C71" s="8"/>
      <c r="D71" s="8"/>
      <c r="E71" s="8"/>
      <c r="F71" s="8"/>
      <c r="G71" s="8"/>
    </row>
    <row r="72" spans="3:7" x14ac:dyDescent="0.2">
      <c r="C72" s="8"/>
      <c r="D72" s="8"/>
      <c r="E72" s="8"/>
      <c r="F72" s="8"/>
      <c r="G72" s="8"/>
    </row>
    <row r="73" spans="3:7" x14ac:dyDescent="0.2">
      <c r="C73" s="8"/>
      <c r="D73" s="8"/>
      <c r="E73" s="8"/>
      <c r="F73" s="8"/>
      <c r="G73" s="8"/>
    </row>
    <row r="74" spans="3:7" x14ac:dyDescent="0.2">
      <c r="C74" s="8"/>
      <c r="D74" s="8"/>
      <c r="E74" s="8"/>
      <c r="F74" s="8"/>
      <c r="G74" s="8"/>
    </row>
    <row r="75" spans="3:7" x14ac:dyDescent="0.2">
      <c r="C75" s="8"/>
      <c r="D75" s="8"/>
      <c r="E75" s="8"/>
      <c r="F75" s="8"/>
      <c r="G75" s="8"/>
    </row>
    <row r="76" spans="3:7" x14ac:dyDescent="0.2">
      <c r="C76" s="8"/>
      <c r="D76" s="8"/>
      <c r="E76" s="8"/>
      <c r="F76" s="8"/>
      <c r="G76" s="8"/>
    </row>
    <row r="77" spans="3:7" x14ac:dyDescent="0.2">
      <c r="C77" s="8"/>
      <c r="D77" s="8"/>
      <c r="E77" s="8"/>
      <c r="F77" s="8"/>
      <c r="G77" s="8"/>
    </row>
    <row r="78" spans="3:7" x14ac:dyDescent="0.2">
      <c r="C78" s="8"/>
      <c r="D78" s="8"/>
      <c r="E78" s="8"/>
      <c r="F78" s="8"/>
      <c r="G78" s="8"/>
    </row>
    <row r="79" spans="3:7" x14ac:dyDescent="0.2">
      <c r="C79" s="8"/>
      <c r="D79" s="8"/>
      <c r="E79" s="8"/>
      <c r="F79" s="8"/>
      <c r="G79" s="8"/>
    </row>
    <row r="80" spans="3:7" x14ac:dyDescent="0.2">
      <c r="C80" s="8"/>
      <c r="D80" s="8"/>
      <c r="E80" s="8"/>
      <c r="F80" s="8"/>
      <c r="G80" s="8"/>
    </row>
    <row r="81" spans="3:7" x14ac:dyDescent="0.2">
      <c r="C81" s="8"/>
      <c r="D81" s="8"/>
      <c r="E81" s="8"/>
      <c r="F81" s="8"/>
      <c r="G81" s="8"/>
    </row>
    <row r="82" spans="3:7" x14ac:dyDescent="0.2">
      <c r="C82" s="8"/>
      <c r="D82" s="8"/>
      <c r="E82" s="8"/>
      <c r="F82" s="8"/>
      <c r="G82" s="8"/>
    </row>
    <row r="83" spans="3:7" x14ac:dyDescent="0.2">
      <c r="C83" s="8"/>
      <c r="D83" s="8"/>
      <c r="E83" s="8"/>
      <c r="F83" s="8"/>
      <c r="G83" s="8"/>
    </row>
    <row r="84" spans="3:7" x14ac:dyDescent="0.2">
      <c r="C84" s="8"/>
      <c r="D84" s="8"/>
      <c r="E84" s="8"/>
      <c r="F84" s="8"/>
      <c r="G84" s="8"/>
    </row>
    <row r="85" spans="3:7" x14ac:dyDescent="0.2">
      <c r="C85" s="8"/>
      <c r="D85" s="8"/>
      <c r="E85" s="8"/>
      <c r="F85" s="8"/>
      <c r="G85" s="8"/>
    </row>
    <row r="86" spans="3:7" x14ac:dyDescent="0.2">
      <c r="C86" s="8"/>
      <c r="D86" s="8"/>
      <c r="E86" s="8"/>
      <c r="F86" s="8"/>
      <c r="G86" s="8"/>
    </row>
    <row r="87" spans="3:7" x14ac:dyDescent="0.2">
      <c r="C87" s="8"/>
      <c r="D87" s="8"/>
      <c r="E87" s="8"/>
      <c r="F87" s="8"/>
      <c r="G87" s="8"/>
    </row>
    <row r="88" spans="3:7" x14ac:dyDescent="0.2">
      <c r="C88" s="8"/>
      <c r="D88" s="8"/>
      <c r="E88" s="8"/>
      <c r="F88" s="8"/>
      <c r="G88" s="8"/>
    </row>
    <row r="89" spans="3:7" x14ac:dyDescent="0.2">
      <c r="C89" s="8"/>
      <c r="D89" s="8"/>
      <c r="E89" s="8"/>
      <c r="F89" s="8"/>
      <c r="G89" s="8"/>
    </row>
    <row r="90" spans="3:7" x14ac:dyDescent="0.2">
      <c r="C90" s="8"/>
      <c r="D90" s="8"/>
      <c r="E90" s="8"/>
      <c r="F90" s="8"/>
      <c r="G90" s="8"/>
    </row>
    <row r="91" spans="3:7" x14ac:dyDescent="0.2">
      <c r="C91" s="8"/>
      <c r="D91" s="8"/>
      <c r="E91" s="8"/>
      <c r="F91" s="8"/>
      <c r="G91" s="8"/>
    </row>
    <row r="92" spans="3:7" x14ac:dyDescent="0.2">
      <c r="C92" s="8"/>
      <c r="D92" s="8"/>
      <c r="E92" s="8"/>
      <c r="F92" s="8"/>
      <c r="G92" s="8"/>
    </row>
    <row r="93" spans="3:7" x14ac:dyDescent="0.2">
      <c r="C93" s="8"/>
      <c r="D93" s="8"/>
      <c r="E93" s="8"/>
      <c r="F93" s="8"/>
      <c r="G93" s="8"/>
    </row>
    <row r="94" spans="3:7" x14ac:dyDescent="0.2">
      <c r="C94" s="8"/>
      <c r="D94" s="8"/>
      <c r="E94" s="8"/>
      <c r="F94" s="8"/>
      <c r="G94" s="8"/>
    </row>
    <row r="95" spans="3:7" x14ac:dyDescent="0.2">
      <c r="C95" s="8"/>
      <c r="D95" s="8"/>
      <c r="E95" s="8"/>
      <c r="F95" s="8"/>
      <c r="G95" s="8"/>
    </row>
    <row r="96" spans="3:7" x14ac:dyDescent="0.2">
      <c r="C96" s="8"/>
      <c r="D96" s="8"/>
      <c r="E96" s="8"/>
      <c r="F96" s="8"/>
      <c r="G96" s="8"/>
    </row>
    <row r="97" spans="3:7" x14ac:dyDescent="0.2">
      <c r="C97" s="8"/>
      <c r="D97" s="8"/>
      <c r="E97" s="8"/>
      <c r="F97" s="8"/>
      <c r="G97" s="8"/>
    </row>
    <row r="98" spans="3:7" x14ac:dyDescent="0.2">
      <c r="C98" s="8"/>
      <c r="D98" s="8"/>
      <c r="E98" s="8"/>
      <c r="F98" s="8"/>
      <c r="G98" s="8"/>
    </row>
    <row r="99" spans="3:7" x14ac:dyDescent="0.2">
      <c r="C99" s="8"/>
      <c r="D99" s="8"/>
      <c r="E99" s="8"/>
      <c r="F99" s="8"/>
      <c r="G99" s="8"/>
    </row>
    <row r="100" spans="3:7" x14ac:dyDescent="0.2">
      <c r="C100" s="8"/>
      <c r="D100" s="8"/>
      <c r="E100" s="8"/>
      <c r="F100" s="8"/>
      <c r="G100" s="8"/>
    </row>
    <row r="101" spans="3:7" x14ac:dyDescent="0.2">
      <c r="C101" s="8"/>
      <c r="D101" s="8"/>
      <c r="E101" s="8"/>
      <c r="F101" s="8"/>
      <c r="G101" s="8"/>
    </row>
    <row r="102" spans="3:7" x14ac:dyDescent="0.2">
      <c r="C102" s="8"/>
      <c r="D102" s="8"/>
      <c r="E102" s="8"/>
      <c r="F102" s="8"/>
      <c r="G102" s="8"/>
    </row>
    <row r="103" spans="3:7" x14ac:dyDescent="0.2">
      <c r="C103" s="8"/>
      <c r="D103" s="8"/>
      <c r="E103" s="8"/>
      <c r="F103" s="8"/>
      <c r="G103" s="8"/>
    </row>
    <row r="104" spans="3:7" x14ac:dyDescent="0.2">
      <c r="C104" s="8"/>
      <c r="D104" s="8"/>
      <c r="E104" s="8"/>
      <c r="F104" s="8"/>
      <c r="G104" s="8"/>
    </row>
    <row r="105" spans="3:7" x14ac:dyDescent="0.2">
      <c r="C105" s="8"/>
      <c r="D105" s="8"/>
      <c r="E105" s="8"/>
      <c r="F105" s="8"/>
      <c r="G105" s="8"/>
    </row>
    <row r="106" spans="3:7" x14ac:dyDescent="0.2">
      <c r="C106" s="8"/>
      <c r="D106" s="8"/>
      <c r="E106" s="8"/>
      <c r="F106" s="8"/>
      <c r="G106" s="8"/>
    </row>
    <row r="107" spans="3:7" x14ac:dyDescent="0.2">
      <c r="C107" s="8"/>
      <c r="D107" s="8"/>
      <c r="E107" s="8"/>
      <c r="F107" s="8"/>
      <c r="G107" s="8"/>
    </row>
    <row r="108" spans="3:7" x14ac:dyDescent="0.2">
      <c r="C108" s="8"/>
      <c r="D108" s="8"/>
      <c r="E108" s="8"/>
      <c r="F108" s="8"/>
      <c r="G108" s="8"/>
    </row>
    <row r="109" spans="3:7" x14ac:dyDescent="0.2">
      <c r="C109" s="8"/>
      <c r="D109" s="8"/>
      <c r="E109" s="8"/>
      <c r="F109" s="8"/>
      <c r="G109" s="8"/>
    </row>
    <row r="110" spans="3:7" x14ac:dyDescent="0.2">
      <c r="C110" s="8"/>
      <c r="D110" s="8"/>
      <c r="E110" s="8"/>
      <c r="F110" s="8"/>
      <c r="G110" s="8"/>
    </row>
    <row r="111" spans="3:7" x14ac:dyDescent="0.2">
      <c r="C111" s="8"/>
      <c r="D111" s="8"/>
      <c r="E111" s="8"/>
      <c r="F111" s="8"/>
      <c r="G111" s="8"/>
    </row>
    <row r="112" spans="3:7" x14ac:dyDescent="0.2">
      <c r="C112" s="8"/>
      <c r="D112" s="8"/>
      <c r="E112" s="8"/>
      <c r="F112" s="8"/>
      <c r="G112" s="8"/>
    </row>
    <row r="113" spans="3:7" x14ac:dyDescent="0.2">
      <c r="C113" s="8"/>
      <c r="D113" s="8"/>
      <c r="E113" s="8"/>
      <c r="F113" s="8"/>
      <c r="G113" s="8"/>
    </row>
    <row r="114" spans="3:7" x14ac:dyDescent="0.2">
      <c r="C114" s="8"/>
      <c r="D114" s="8"/>
      <c r="E114" s="8"/>
      <c r="F114" s="8"/>
      <c r="G114" s="8"/>
    </row>
    <row r="115" spans="3:7" x14ac:dyDescent="0.2">
      <c r="C115" s="8"/>
      <c r="D115" s="8"/>
      <c r="E115" s="8"/>
      <c r="F115" s="8"/>
      <c r="G115" s="8"/>
    </row>
    <row r="116" spans="3:7" x14ac:dyDescent="0.2">
      <c r="C116" s="8"/>
      <c r="D116" s="8"/>
      <c r="E116" s="8"/>
      <c r="F116" s="8"/>
      <c r="G116" s="8"/>
    </row>
    <row r="117" spans="3:7" x14ac:dyDescent="0.2">
      <c r="C117" s="8"/>
      <c r="D117" s="8"/>
      <c r="E117" s="8"/>
      <c r="F117" s="8"/>
      <c r="G117" s="8"/>
    </row>
    <row r="118" spans="3:7" x14ac:dyDescent="0.2">
      <c r="C118" s="8"/>
      <c r="D118" s="8"/>
      <c r="E118" s="8"/>
      <c r="F118" s="8"/>
      <c r="G118" s="8"/>
    </row>
    <row r="119" spans="3:7" x14ac:dyDescent="0.2">
      <c r="C119" s="8"/>
      <c r="D119" s="8"/>
      <c r="E119" s="8"/>
      <c r="F119" s="8"/>
      <c r="G119" s="8"/>
    </row>
    <row r="120" spans="3:7" x14ac:dyDescent="0.2">
      <c r="C120" s="8"/>
      <c r="D120" s="8"/>
      <c r="E120" s="8"/>
      <c r="F120" s="8"/>
      <c r="G120" s="8"/>
    </row>
    <row r="121" spans="3:7" x14ac:dyDescent="0.2">
      <c r="C121" s="8"/>
      <c r="D121" s="8"/>
      <c r="E121" s="8"/>
      <c r="F121" s="8"/>
      <c r="G121" s="8"/>
    </row>
    <row r="122" spans="3:7" x14ac:dyDescent="0.2">
      <c r="C122" s="8"/>
      <c r="D122" s="8"/>
      <c r="E122" s="8"/>
      <c r="F122" s="8"/>
      <c r="G122" s="8"/>
    </row>
    <row r="123" spans="3:7" x14ac:dyDescent="0.2">
      <c r="C123" s="8"/>
      <c r="D123" s="8"/>
      <c r="E123" s="8"/>
      <c r="F123" s="8"/>
      <c r="G123" s="8"/>
    </row>
    <row r="124" spans="3:7" x14ac:dyDescent="0.2">
      <c r="C124" s="8"/>
      <c r="D124" s="8"/>
      <c r="E124" s="8"/>
      <c r="F124" s="8"/>
      <c r="G124" s="8"/>
    </row>
    <row r="125" spans="3:7" x14ac:dyDescent="0.2">
      <c r="C125" s="8"/>
      <c r="D125" s="8"/>
      <c r="E125" s="8"/>
      <c r="F125" s="8"/>
      <c r="G125" s="8"/>
    </row>
    <row r="126" spans="3:7" x14ac:dyDescent="0.2">
      <c r="C126" s="8"/>
      <c r="D126" s="8"/>
      <c r="E126" s="8"/>
      <c r="F126" s="8"/>
      <c r="G126" s="8"/>
    </row>
    <row r="127" spans="3:7" x14ac:dyDescent="0.2">
      <c r="C127" s="8"/>
      <c r="D127" s="8"/>
      <c r="E127" s="8"/>
      <c r="F127" s="8"/>
      <c r="G127" s="8"/>
    </row>
    <row r="128" spans="3:7" x14ac:dyDescent="0.2">
      <c r="C128" s="8"/>
      <c r="D128" s="8"/>
      <c r="E128" s="8"/>
      <c r="F128" s="8"/>
      <c r="G128" s="8"/>
    </row>
    <row r="129" spans="3:7" x14ac:dyDescent="0.2">
      <c r="C129" s="8"/>
      <c r="D129" s="8"/>
      <c r="E129" s="8"/>
      <c r="F129" s="8"/>
      <c r="G129" s="8"/>
    </row>
    <row r="130" spans="3:7" x14ac:dyDescent="0.2">
      <c r="C130" s="8"/>
      <c r="D130" s="8"/>
      <c r="E130" s="8"/>
      <c r="F130" s="8"/>
      <c r="G130" s="8"/>
    </row>
    <row r="131" spans="3:7" x14ac:dyDescent="0.2">
      <c r="C131" s="8"/>
      <c r="D131" s="8"/>
      <c r="E131" s="8"/>
      <c r="F131" s="8"/>
      <c r="G131" s="8"/>
    </row>
    <row r="132" spans="3:7" x14ac:dyDescent="0.2">
      <c r="C132" s="8"/>
      <c r="D132" s="8"/>
      <c r="E132" s="8"/>
      <c r="F132" s="8"/>
      <c r="G132" s="8"/>
    </row>
    <row r="133" spans="3:7" x14ac:dyDescent="0.2">
      <c r="C133" s="8"/>
      <c r="D133" s="8"/>
      <c r="E133" s="8"/>
      <c r="F133" s="8"/>
      <c r="G133" s="8"/>
    </row>
    <row r="134" spans="3:7" x14ac:dyDescent="0.2">
      <c r="C134" s="8"/>
      <c r="D134" s="8"/>
      <c r="E134" s="8"/>
      <c r="F134" s="8"/>
      <c r="G134" s="8"/>
    </row>
    <row r="135" spans="3:7" x14ac:dyDescent="0.2">
      <c r="C135" s="8"/>
      <c r="D135" s="8"/>
      <c r="E135" s="8"/>
      <c r="F135" s="8"/>
      <c r="G135" s="8"/>
    </row>
    <row r="136" spans="3:7" x14ac:dyDescent="0.2">
      <c r="C136" s="8"/>
      <c r="D136" s="8"/>
      <c r="E136" s="8"/>
      <c r="F136" s="8"/>
      <c r="G136" s="8"/>
    </row>
    <row r="137" spans="3:7" x14ac:dyDescent="0.2">
      <c r="C137" s="8"/>
      <c r="D137" s="8"/>
      <c r="E137" s="8"/>
      <c r="F137" s="8"/>
      <c r="G137" s="8"/>
    </row>
    <row r="138" spans="3:7" x14ac:dyDescent="0.2">
      <c r="C138" s="8"/>
      <c r="D138" s="8"/>
      <c r="E138" s="8"/>
      <c r="F138" s="8"/>
      <c r="G138" s="8"/>
    </row>
    <row r="139" spans="3:7" x14ac:dyDescent="0.2">
      <c r="C139" s="8"/>
      <c r="D139" s="8"/>
      <c r="E139" s="8"/>
      <c r="F139" s="8"/>
      <c r="G139" s="8"/>
    </row>
    <row r="140" spans="3:7" x14ac:dyDescent="0.2">
      <c r="C140" s="8"/>
      <c r="D140" s="8"/>
      <c r="E140" s="8"/>
      <c r="F140" s="8"/>
      <c r="G140" s="8"/>
    </row>
    <row r="141" spans="3:7" x14ac:dyDescent="0.2">
      <c r="C141" s="8"/>
      <c r="D141" s="8"/>
      <c r="E141" s="8"/>
      <c r="F141" s="8"/>
      <c r="G141" s="8"/>
    </row>
    <row r="142" spans="3:7" x14ac:dyDescent="0.2">
      <c r="C142" s="8"/>
      <c r="D142" s="8"/>
      <c r="E142" s="8"/>
      <c r="F142" s="8"/>
      <c r="G142" s="8"/>
    </row>
    <row r="143" spans="3:7" x14ac:dyDescent="0.2">
      <c r="C143" s="8"/>
      <c r="D143" s="8"/>
      <c r="E143" s="8"/>
      <c r="F143" s="8"/>
      <c r="G143" s="8"/>
    </row>
    <row r="144" spans="3:7" x14ac:dyDescent="0.2">
      <c r="C144" s="8"/>
      <c r="D144" s="8"/>
      <c r="E144" s="8"/>
      <c r="F144" s="8"/>
      <c r="G144" s="8"/>
    </row>
    <row r="145" spans="3:7" x14ac:dyDescent="0.2">
      <c r="C145" s="8"/>
      <c r="D145" s="8"/>
      <c r="E145" s="8"/>
      <c r="F145" s="8"/>
      <c r="G145" s="8"/>
    </row>
    <row r="146" spans="3:7" x14ac:dyDescent="0.2">
      <c r="C146" s="8"/>
      <c r="D146" s="8"/>
      <c r="E146" s="8"/>
      <c r="F146" s="8"/>
      <c r="G146" s="8"/>
    </row>
    <row r="147" spans="3:7" x14ac:dyDescent="0.2">
      <c r="C147" s="8"/>
      <c r="D147" s="8"/>
      <c r="E147" s="8"/>
      <c r="F147" s="8"/>
      <c r="G147" s="8"/>
    </row>
    <row r="148" spans="3:7" x14ac:dyDescent="0.2">
      <c r="C148" s="8"/>
      <c r="D148" s="8"/>
      <c r="E148" s="8"/>
      <c r="F148" s="8"/>
      <c r="G148" s="8"/>
    </row>
    <row r="149" spans="3:7" x14ac:dyDescent="0.2">
      <c r="C149" s="8"/>
      <c r="D149" s="8"/>
      <c r="E149" s="8"/>
      <c r="F149" s="8"/>
      <c r="G149" s="8"/>
    </row>
    <row r="150" spans="3:7" x14ac:dyDescent="0.2">
      <c r="C150" s="8"/>
      <c r="D150" s="8"/>
      <c r="E150" s="8"/>
      <c r="F150" s="8"/>
      <c r="G150" s="8"/>
    </row>
    <row r="151" spans="3:7" x14ac:dyDescent="0.2">
      <c r="C151" s="8"/>
      <c r="D151" s="8"/>
      <c r="E151" s="8"/>
      <c r="F151" s="8"/>
      <c r="G151" s="8"/>
    </row>
    <row r="152" spans="3:7" x14ac:dyDescent="0.2">
      <c r="C152" s="8"/>
      <c r="D152" s="8"/>
      <c r="E152" s="8"/>
      <c r="F152" s="8"/>
      <c r="G152" s="8"/>
    </row>
    <row r="153" spans="3:7" x14ac:dyDescent="0.2">
      <c r="C153" s="8"/>
      <c r="D153" s="8"/>
      <c r="E153" s="8"/>
      <c r="F153" s="8"/>
      <c r="G153" s="8"/>
    </row>
    <row r="154" spans="3:7" x14ac:dyDescent="0.2">
      <c r="C154" s="8"/>
      <c r="D154" s="8"/>
      <c r="E154" s="8"/>
      <c r="F154" s="8"/>
      <c r="G154" s="8"/>
    </row>
    <row r="155" spans="3:7" x14ac:dyDescent="0.2">
      <c r="C155" s="8"/>
      <c r="D155" s="8"/>
      <c r="E155" s="8"/>
      <c r="F155" s="8"/>
      <c r="G155" s="8"/>
    </row>
    <row r="156" spans="3:7" x14ac:dyDescent="0.2">
      <c r="C156" s="8"/>
      <c r="D156" s="8"/>
      <c r="E156" s="8"/>
      <c r="F156" s="8"/>
      <c r="G156" s="8"/>
    </row>
    <row r="157" spans="3:7" x14ac:dyDescent="0.2">
      <c r="C157" s="8"/>
      <c r="D157" s="8"/>
      <c r="E157" s="8"/>
      <c r="F157" s="8"/>
      <c r="G157" s="8"/>
    </row>
    <row r="158" spans="3:7" x14ac:dyDescent="0.2">
      <c r="C158" s="8"/>
      <c r="D158" s="8"/>
      <c r="E158" s="8"/>
      <c r="F158" s="8"/>
      <c r="G158" s="8"/>
    </row>
    <row r="159" spans="3:7" x14ac:dyDescent="0.2">
      <c r="C159" s="8"/>
      <c r="D159" s="8"/>
      <c r="E159" s="8"/>
      <c r="F159" s="8"/>
      <c r="G159" s="8"/>
    </row>
    <row r="160" spans="3:7" x14ac:dyDescent="0.2">
      <c r="C160" s="8"/>
      <c r="D160" s="8"/>
      <c r="E160" s="8"/>
      <c r="F160" s="8"/>
      <c r="G160" s="8"/>
    </row>
    <row r="161" spans="3:7" x14ac:dyDescent="0.2">
      <c r="C161" s="8"/>
      <c r="D161" s="8"/>
      <c r="E161" s="8"/>
      <c r="F161" s="8"/>
      <c r="G161" s="8"/>
    </row>
    <row r="162" spans="3:7" x14ac:dyDescent="0.2">
      <c r="C162" s="8"/>
      <c r="D162" s="8"/>
      <c r="E162" s="8"/>
      <c r="F162" s="8"/>
      <c r="G162" s="8"/>
    </row>
    <row r="163" spans="3:7" x14ac:dyDescent="0.2">
      <c r="C163" s="8"/>
      <c r="D163" s="8"/>
      <c r="E163" s="8"/>
      <c r="F163" s="8"/>
      <c r="G163" s="8"/>
    </row>
    <row r="164" spans="3:7" x14ac:dyDescent="0.2">
      <c r="C164" s="8"/>
      <c r="D164" s="8"/>
      <c r="E164" s="8"/>
      <c r="F164" s="8"/>
      <c r="G164" s="8"/>
    </row>
    <row r="165" spans="3:7" x14ac:dyDescent="0.2">
      <c r="C165" s="8"/>
      <c r="D165" s="8"/>
      <c r="E165" s="8"/>
      <c r="F165" s="8"/>
      <c r="G165" s="8"/>
    </row>
    <row r="166" spans="3:7" x14ac:dyDescent="0.2">
      <c r="C166" s="8"/>
      <c r="D166" s="8"/>
      <c r="E166" s="8"/>
      <c r="F166" s="8"/>
      <c r="G166" s="8"/>
    </row>
    <row r="167" spans="3:7" x14ac:dyDescent="0.2">
      <c r="C167" s="8"/>
      <c r="D167" s="8"/>
      <c r="E167" s="8"/>
      <c r="F167" s="8"/>
      <c r="G167" s="8"/>
    </row>
    <row r="168" spans="3:7" x14ac:dyDescent="0.2">
      <c r="C168" s="8"/>
      <c r="D168" s="8"/>
      <c r="E168" s="8"/>
      <c r="F168" s="8"/>
      <c r="G168" s="8"/>
    </row>
    <row r="169" spans="3:7" x14ac:dyDescent="0.2">
      <c r="C169" s="8"/>
      <c r="D169" s="8"/>
      <c r="E169" s="8"/>
      <c r="F169" s="8"/>
      <c r="G169" s="8"/>
    </row>
    <row r="170" spans="3:7" x14ac:dyDescent="0.2">
      <c r="C170" s="8"/>
      <c r="D170" s="8"/>
      <c r="E170" s="8"/>
      <c r="F170" s="8"/>
      <c r="G170" s="8"/>
    </row>
    <row r="171" spans="3:7" x14ac:dyDescent="0.2">
      <c r="C171" s="8"/>
      <c r="D171" s="8"/>
      <c r="E171" s="8"/>
      <c r="F171" s="8"/>
      <c r="G171" s="8"/>
    </row>
    <row r="172" spans="3:7" x14ac:dyDescent="0.2">
      <c r="C172" s="8"/>
      <c r="D172" s="8"/>
      <c r="E172" s="8"/>
      <c r="F172" s="8"/>
      <c r="G172" s="8"/>
    </row>
    <row r="173" spans="3:7" x14ac:dyDescent="0.2">
      <c r="C173" s="8"/>
      <c r="D173" s="8"/>
      <c r="E173" s="8"/>
      <c r="F173" s="8"/>
      <c r="G173" s="8"/>
    </row>
    <row r="174" spans="3:7" x14ac:dyDescent="0.2">
      <c r="C174" s="8"/>
      <c r="D174" s="8"/>
      <c r="E174" s="8"/>
      <c r="F174" s="8"/>
      <c r="G174" s="8"/>
    </row>
    <row r="175" spans="3:7" x14ac:dyDescent="0.2">
      <c r="C175" s="8"/>
      <c r="D175" s="8"/>
      <c r="E175" s="8"/>
      <c r="F175" s="8"/>
      <c r="G175" s="8"/>
    </row>
    <row r="176" spans="3:7" x14ac:dyDescent="0.2">
      <c r="C176" s="8"/>
      <c r="D176" s="8"/>
      <c r="E176" s="8"/>
      <c r="F176" s="8"/>
      <c r="G176" s="8"/>
    </row>
    <row r="177" spans="3:7" x14ac:dyDescent="0.2">
      <c r="C177" s="8"/>
      <c r="D177" s="8"/>
      <c r="E177" s="8"/>
      <c r="F177" s="8"/>
      <c r="G177" s="8"/>
    </row>
    <row r="178" spans="3:7" x14ac:dyDescent="0.2">
      <c r="C178" s="8"/>
      <c r="D178" s="8"/>
      <c r="E178" s="8"/>
      <c r="F178" s="8"/>
      <c r="G178" s="8"/>
    </row>
    <row r="179" spans="3:7" x14ac:dyDescent="0.2">
      <c r="C179" s="8"/>
      <c r="D179" s="8"/>
      <c r="E179" s="8"/>
      <c r="F179" s="8"/>
      <c r="G179" s="8"/>
    </row>
    <row r="180" spans="3:7" x14ac:dyDescent="0.2">
      <c r="C180" s="8"/>
      <c r="D180" s="8"/>
      <c r="E180" s="8"/>
      <c r="F180" s="8"/>
      <c r="G180" s="8"/>
    </row>
    <row r="181" spans="3:7" x14ac:dyDescent="0.2">
      <c r="C181" s="8"/>
      <c r="D181" s="8"/>
      <c r="E181" s="8"/>
      <c r="F181" s="8"/>
      <c r="G181" s="8"/>
    </row>
    <row r="182" spans="3:7" x14ac:dyDescent="0.2">
      <c r="C182" s="8"/>
      <c r="D182" s="8"/>
      <c r="E182" s="8"/>
      <c r="F182" s="8"/>
      <c r="G182" s="8"/>
    </row>
    <row r="183" spans="3:7" x14ac:dyDescent="0.2">
      <c r="C183" s="8"/>
      <c r="D183" s="8"/>
      <c r="E183" s="8"/>
      <c r="F183" s="8"/>
      <c r="G183" s="8"/>
    </row>
    <row r="184" spans="3:7" x14ac:dyDescent="0.2">
      <c r="C184" s="8"/>
      <c r="D184" s="8"/>
      <c r="E184" s="8"/>
      <c r="F184" s="8"/>
      <c r="G184" s="8"/>
    </row>
    <row r="185" spans="3:7" x14ac:dyDescent="0.2">
      <c r="C185" s="8"/>
      <c r="D185" s="8"/>
      <c r="E185" s="8"/>
      <c r="F185" s="8"/>
      <c r="G185" s="8"/>
    </row>
    <row r="186" spans="3:7" x14ac:dyDescent="0.2">
      <c r="C186" s="8"/>
      <c r="D186" s="8"/>
      <c r="E186" s="8"/>
      <c r="F186" s="8"/>
      <c r="G186" s="8"/>
    </row>
    <row r="187" spans="3:7" x14ac:dyDescent="0.2">
      <c r="C187" s="8"/>
      <c r="D187" s="8"/>
      <c r="E187" s="8"/>
      <c r="F187" s="8"/>
      <c r="G187" s="8"/>
    </row>
    <row r="188" spans="3:7" x14ac:dyDescent="0.2">
      <c r="C188" s="8"/>
      <c r="D188" s="8"/>
      <c r="E188" s="8"/>
      <c r="F188" s="8"/>
      <c r="G188" s="8"/>
    </row>
    <row r="189" spans="3:7" x14ac:dyDescent="0.2">
      <c r="C189" s="8"/>
      <c r="D189" s="8"/>
      <c r="E189" s="8"/>
      <c r="F189" s="8"/>
      <c r="G189" s="8"/>
    </row>
    <row r="190" spans="3:7" x14ac:dyDescent="0.2">
      <c r="C190" s="8"/>
      <c r="D190" s="8"/>
      <c r="E190" s="8"/>
      <c r="F190" s="8"/>
      <c r="G190" s="8"/>
    </row>
    <row r="191" spans="3:7" x14ac:dyDescent="0.2">
      <c r="C191" s="8"/>
      <c r="D191" s="8"/>
      <c r="E191" s="8"/>
      <c r="F191" s="8"/>
      <c r="G191" s="8"/>
    </row>
    <row r="192" spans="3:7" x14ac:dyDescent="0.2">
      <c r="C192" s="8"/>
      <c r="D192" s="8"/>
      <c r="E192" s="8"/>
      <c r="F192" s="8"/>
      <c r="G192" s="8"/>
    </row>
    <row r="193" spans="3:7" x14ac:dyDescent="0.2">
      <c r="C193" s="8"/>
      <c r="D193" s="8"/>
      <c r="E193" s="8"/>
      <c r="F193" s="8"/>
      <c r="G193" s="8"/>
    </row>
    <row r="194" spans="3:7" x14ac:dyDescent="0.2">
      <c r="C194" s="8"/>
      <c r="D194" s="8"/>
      <c r="E194" s="8"/>
      <c r="F194" s="8"/>
      <c r="G194" s="8"/>
    </row>
    <row r="195" spans="3:7" x14ac:dyDescent="0.2">
      <c r="C195" s="8"/>
      <c r="D195" s="8"/>
      <c r="E195" s="8"/>
      <c r="F195" s="8"/>
      <c r="G195" s="8"/>
    </row>
    <row r="196" spans="3:7" x14ac:dyDescent="0.2">
      <c r="C196" s="8"/>
      <c r="D196" s="8"/>
      <c r="E196" s="8"/>
      <c r="F196" s="8"/>
      <c r="G196" s="8"/>
    </row>
    <row r="197" spans="3:7" x14ac:dyDescent="0.2">
      <c r="C197" s="8"/>
      <c r="D197" s="8"/>
      <c r="E197" s="8"/>
      <c r="F197" s="8"/>
      <c r="G197" s="8"/>
    </row>
    <row r="198" spans="3:7" x14ac:dyDescent="0.2">
      <c r="C198" s="8"/>
      <c r="D198" s="8"/>
      <c r="E198" s="8"/>
      <c r="F198" s="8"/>
      <c r="G198" s="8"/>
    </row>
    <row r="199" spans="3:7" x14ac:dyDescent="0.2">
      <c r="C199" s="8"/>
      <c r="D199" s="8"/>
      <c r="E199" s="8"/>
      <c r="F199" s="8"/>
      <c r="G199" s="8"/>
    </row>
    <row r="200" spans="3:7" x14ac:dyDescent="0.2">
      <c r="C200" s="8"/>
      <c r="D200" s="8"/>
      <c r="E200" s="8"/>
      <c r="F200" s="8"/>
      <c r="G200" s="8"/>
    </row>
    <row r="201" spans="3:7" x14ac:dyDescent="0.2">
      <c r="C201" s="8"/>
      <c r="D201" s="8"/>
      <c r="E201" s="8"/>
      <c r="F201" s="8"/>
      <c r="G201" s="8"/>
    </row>
    <row r="202" spans="3:7" x14ac:dyDescent="0.2">
      <c r="C202" s="8"/>
      <c r="D202" s="8"/>
      <c r="E202" s="8"/>
      <c r="F202" s="8"/>
      <c r="G202" s="8"/>
    </row>
    <row r="203" spans="3:7" x14ac:dyDescent="0.2">
      <c r="C203" s="8"/>
      <c r="D203" s="8"/>
      <c r="E203" s="8"/>
      <c r="F203" s="8"/>
      <c r="G203" s="8"/>
    </row>
    <row r="204" spans="3:7" x14ac:dyDescent="0.2">
      <c r="C204" s="8"/>
      <c r="D204" s="8"/>
      <c r="E204" s="8"/>
      <c r="F204" s="8"/>
      <c r="G204" s="8"/>
    </row>
    <row r="205" spans="3:7" x14ac:dyDescent="0.2">
      <c r="C205" s="8"/>
      <c r="D205" s="8"/>
      <c r="E205" s="8"/>
      <c r="F205" s="8"/>
      <c r="G205" s="8"/>
    </row>
    <row r="206" spans="3:7" x14ac:dyDescent="0.2">
      <c r="C206" s="8"/>
      <c r="D206" s="8"/>
      <c r="E206" s="8"/>
      <c r="F206" s="8"/>
      <c r="G206" s="8"/>
    </row>
    <row r="207" spans="3:7" x14ac:dyDescent="0.2">
      <c r="C207" s="8"/>
      <c r="D207" s="8"/>
      <c r="E207" s="8"/>
      <c r="F207" s="8"/>
      <c r="G207" s="8"/>
    </row>
    <row r="208" spans="3:7" x14ac:dyDescent="0.2">
      <c r="C208" s="8"/>
      <c r="D208" s="8"/>
      <c r="E208" s="8"/>
      <c r="F208" s="8"/>
      <c r="G208" s="8"/>
    </row>
    <row r="209" spans="3:7" x14ac:dyDescent="0.2">
      <c r="C209" s="8"/>
      <c r="D209" s="8"/>
      <c r="E209" s="8"/>
      <c r="F209" s="8"/>
      <c r="G209" s="8"/>
    </row>
    <row r="210" spans="3:7" x14ac:dyDescent="0.2">
      <c r="C210" s="8"/>
      <c r="D210" s="8"/>
      <c r="E210" s="8"/>
      <c r="F210" s="8"/>
      <c r="G210" s="8"/>
    </row>
    <row r="211" spans="3:7" x14ac:dyDescent="0.2">
      <c r="C211" s="8"/>
      <c r="D211" s="8"/>
      <c r="E211" s="8"/>
      <c r="F211" s="8"/>
      <c r="G211" s="8"/>
    </row>
    <row r="212" spans="3:7" x14ac:dyDescent="0.2">
      <c r="C212" s="8"/>
      <c r="D212" s="8"/>
      <c r="E212" s="8"/>
      <c r="F212" s="8"/>
      <c r="G212" s="8"/>
    </row>
    <row r="213" spans="3:7" x14ac:dyDescent="0.2">
      <c r="C213" s="8"/>
      <c r="D213" s="8"/>
      <c r="E213" s="8"/>
      <c r="F213" s="8"/>
      <c r="G213" s="8"/>
    </row>
    <row r="214" spans="3:7" x14ac:dyDescent="0.2">
      <c r="C214" s="8"/>
      <c r="D214" s="8"/>
      <c r="E214" s="8"/>
      <c r="F214" s="8"/>
      <c r="G214" s="8"/>
    </row>
    <row r="215" spans="3:7" x14ac:dyDescent="0.2">
      <c r="C215" s="8"/>
      <c r="D215" s="8"/>
      <c r="E215" s="8"/>
      <c r="F215" s="8"/>
      <c r="G215" s="8"/>
    </row>
    <row r="216" spans="3:7" x14ac:dyDescent="0.2">
      <c r="C216" s="8"/>
      <c r="D216" s="8"/>
      <c r="E216" s="8"/>
      <c r="F216" s="8"/>
      <c r="G216" s="8"/>
    </row>
    <row r="217" spans="3:7" x14ac:dyDescent="0.2">
      <c r="C217" s="8"/>
      <c r="D217" s="8"/>
      <c r="E217" s="8"/>
      <c r="F217" s="8"/>
      <c r="G217" s="8"/>
    </row>
    <row r="218" spans="3:7" x14ac:dyDescent="0.2">
      <c r="C218" s="8"/>
      <c r="D218" s="8"/>
      <c r="E218" s="8"/>
      <c r="F218" s="8"/>
      <c r="G218" s="8"/>
    </row>
    <row r="219" spans="3:7" x14ac:dyDescent="0.2">
      <c r="C219" s="8"/>
      <c r="D219" s="8"/>
      <c r="E219" s="8"/>
      <c r="F219" s="8"/>
      <c r="G219" s="8"/>
    </row>
    <row r="220" spans="3:7" x14ac:dyDescent="0.2">
      <c r="C220" s="8"/>
      <c r="D220" s="8"/>
      <c r="E220" s="8"/>
      <c r="F220" s="8"/>
      <c r="G220" s="8"/>
    </row>
    <row r="221" spans="3:7" x14ac:dyDescent="0.2">
      <c r="C221" s="8"/>
      <c r="D221" s="8"/>
      <c r="E221" s="8"/>
      <c r="F221" s="8"/>
      <c r="G221" s="8"/>
    </row>
    <row r="222" spans="3:7" x14ac:dyDescent="0.2">
      <c r="C222" s="8"/>
      <c r="D222" s="8"/>
      <c r="E222" s="8"/>
      <c r="F222" s="8"/>
      <c r="G222" s="8"/>
    </row>
    <row r="223" spans="3:7" x14ac:dyDescent="0.2">
      <c r="C223" s="8"/>
      <c r="D223" s="8"/>
      <c r="E223" s="8"/>
      <c r="F223" s="8"/>
      <c r="G223" s="8"/>
    </row>
    <row r="224" spans="3:7" x14ac:dyDescent="0.2">
      <c r="C224" s="8"/>
      <c r="D224" s="8"/>
      <c r="E224" s="8"/>
      <c r="F224" s="8"/>
      <c r="G224" s="8"/>
    </row>
    <row r="225" spans="3:7" x14ac:dyDescent="0.2">
      <c r="C225" s="8"/>
      <c r="D225" s="8"/>
      <c r="E225" s="8"/>
      <c r="F225" s="8"/>
      <c r="G225" s="8"/>
    </row>
    <row r="226" spans="3:7" x14ac:dyDescent="0.2">
      <c r="C226" s="8"/>
      <c r="D226" s="8"/>
      <c r="E226" s="8"/>
      <c r="F226" s="8"/>
      <c r="G226" s="8"/>
    </row>
    <row r="227" spans="3:7" x14ac:dyDescent="0.2">
      <c r="C227" s="8"/>
      <c r="D227" s="8"/>
      <c r="E227" s="8"/>
      <c r="F227" s="8"/>
      <c r="G227" s="8"/>
    </row>
    <row r="228" spans="3:7" x14ac:dyDescent="0.2">
      <c r="C228" s="8"/>
      <c r="D228" s="8"/>
      <c r="E228" s="8"/>
      <c r="F228" s="8"/>
      <c r="G228" s="8"/>
    </row>
    <row r="229" spans="3:7" x14ac:dyDescent="0.2">
      <c r="C229" s="8"/>
      <c r="D229" s="8"/>
      <c r="E229" s="8"/>
      <c r="F229" s="8"/>
      <c r="G229" s="8"/>
    </row>
    <row r="230" spans="3:7" x14ac:dyDescent="0.2">
      <c r="C230" s="8"/>
      <c r="D230" s="8"/>
      <c r="E230" s="8"/>
      <c r="F230" s="8"/>
      <c r="G230" s="8"/>
    </row>
    <row r="231" spans="3:7" x14ac:dyDescent="0.2">
      <c r="C231" s="8"/>
      <c r="D231" s="8"/>
      <c r="E231" s="8"/>
      <c r="F231" s="8"/>
      <c r="G231" s="8"/>
    </row>
    <row r="232" spans="3:7" x14ac:dyDescent="0.2">
      <c r="C232" s="8"/>
      <c r="D232" s="8"/>
      <c r="E232" s="8"/>
      <c r="F232" s="8"/>
      <c r="G232" s="8"/>
    </row>
    <row r="233" spans="3:7" x14ac:dyDescent="0.2">
      <c r="C233" s="8"/>
      <c r="D233" s="8"/>
      <c r="E233" s="8"/>
      <c r="F233" s="8"/>
      <c r="G233" s="8"/>
    </row>
    <row r="234" spans="3:7" x14ac:dyDescent="0.2">
      <c r="C234" s="8"/>
      <c r="D234" s="8"/>
      <c r="E234" s="8"/>
      <c r="F234" s="8"/>
      <c r="G234" s="8"/>
    </row>
    <row r="235" spans="3:7" x14ac:dyDescent="0.2">
      <c r="C235" s="8"/>
      <c r="D235" s="8"/>
      <c r="E235" s="8"/>
      <c r="F235" s="8"/>
      <c r="G235" s="8"/>
    </row>
    <row r="236" spans="3:7" x14ac:dyDescent="0.2">
      <c r="C236" s="8"/>
      <c r="D236" s="8"/>
      <c r="E236" s="8"/>
      <c r="F236" s="8"/>
      <c r="G236" s="8"/>
    </row>
    <row r="237" spans="3:7" x14ac:dyDescent="0.2">
      <c r="C237" s="8"/>
      <c r="D237" s="8"/>
      <c r="E237" s="8"/>
      <c r="F237" s="8"/>
      <c r="G237" s="8"/>
    </row>
    <row r="238" spans="3:7" x14ac:dyDescent="0.2">
      <c r="C238" s="8"/>
      <c r="D238" s="8"/>
      <c r="E238" s="8"/>
      <c r="F238" s="8"/>
      <c r="G238" s="8"/>
    </row>
    <row r="239" spans="3:7" x14ac:dyDescent="0.2">
      <c r="C239" s="8"/>
      <c r="D239" s="8"/>
      <c r="E239" s="8"/>
      <c r="F239" s="8"/>
      <c r="G239" s="8"/>
    </row>
    <row r="240" spans="3:7" x14ac:dyDescent="0.2">
      <c r="C240" s="8"/>
      <c r="D240" s="8"/>
      <c r="E240" s="8"/>
      <c r="F240" s="8"/>
      <c r="G240" s="8"/>
    </row>
    <row r="241" spans="3:7" x14ac:dyDescent="0.2">
      <c r="C241" s="8"/>
      <c r="D241" s="8"/>
      <c r="E241" s="8"/>
      <c r="F241" s="8"/>
      <c r="G241" s="8"/>
    </row>
    <row r="242" spans="3:7" x14ac:dyDescent="0.2">
      <c r="C242" s="8"/>
      <c r="D242" s="8"/>
      <c r="E242" s="8"/>
      <c r="F242" s="8"/>
      <c r="G242" s="8"/>
    </row>
    <row r="243" spans="3:7" x14ac:dyDescent="0.2">
      <c r="C243" s="8"/>
      <c r="D243" s="8"/>
      <c r="E243" s="8"/>
      <c r="F243" s="8"/>
      <c r="G243" s="8"/>
    </row>
    <row r="244" spans="3:7" x14ac:dyDescent="0.2">
      <c r="C244" s="8"/>
      <c r="D244" s="8"/>
      <c r="E244" s="8"/>
      <c r="F244" s="8"/>
      <c r="G244" s="8"/>
    </row>
    <row r="245" spans="3:7" x14ac:dyDescent="0.2">
      <c r="C245" s="8"/>
      <c r="D245" s="8"/>
      <c r="E245" s="8"/>
      <c r="F245" s="8"/>
      <c r="G245" s="8"/>
    </row>
    <row r="246" spans="3:7" x14ac:dyDescent="0.2">
      <c r="C246" s="8"/>
      <c r="D246" s="8"/>
      <c r="E246" s="8"/>
      <c r="F246" s="8"/>
      <c r="G246" s="8"/>
    </row>
    <row r="247" spans="3:7" x14ac:dyDescent="0.2">
      <c r="C247" s="8"/>
      <c r="D247" s="8"/>
      <c r="E247" s="8"/>
      <c r="F247" s="8"/>
      <c r="G247" s="8"/>
    </row>
    <row r="248" spans="3:7" x14ac:dyDescent="0.2">
      <c r="C248" s="8"/>
      <c r="D248" s="8"/>
      <c r="E248" s="8"/>
      <c r="F248" s="8"/>
      <c r="G248" s="8"/>
    </row>
    <row r="249" spans="3:7" x14ac:dyDescent="0.2">
      <c r="C249" s="8"/>
      <c r="D249" s="8"/>
      <c r="E249" s="8"/>
      <c r="F249" s="8"/>
      <c r="G249" s="8"/>
    </row>
    <row r="250" spans="3:7" x14ac:dyDescent="0.2">
      <c r="C250" s="8"/>
      <c r="D250" s="8"/>
      <c r="E250" s="8"/>
      <c r="F250" s="8"/>
      <c r="G250" s="8"/>
    </row>
    <row r="251" spans="3:7" x14ac:dyDescent="0.2">
      <c r="C251" s="8"/>
      <c r="D251" s="8"/>
      <c r="E251" s="8"/>
      <c r="F251" s="8"/>
      <c r="G251" s="8"/>
    </row>
    <row r="252" spans="3:7" x14ac:dyDescent="0.2">
      <c r="C252" s="8"/>
      <c r="D252" s="8"/>
      <c r="E252" s="8"/>
      <c r="F252" s="8"/>
      <c r="G252" s="8"/>
    </row>
    <row r="253" spans="3:7" x14ac:dyDescent="0.2">
      <c r="C253" s="8"/>
      <c r="D253" s="8"/>
      <c r="E253" s="8"/>
      <c r="F253" s="8"/>
      <c r="G253" s="8"/>
    </row>
    <row r="254" spans="3:7" x14ac:dyDescent="0.2">
      <c r="C254" s="8"/>
      <c r="D254" s="8"/>
      <c r="E254" s="8"/>
      <c r="F254" s="8"/>
      <c r="G254" s="8"/>
    </row>
    <row r="255" spans="3:7" x14ac:dyDescent="0.2">
      <c r="C255" s="8"/>
      <c r="D255" s="8"/>
      <c r="E255" s="8"/>
      <c r="F255" s="8"/>
      <c r="G255" s="8"/>
    </row>
    <row r="256" spans="3:7" x14ac:dyDescent="0.2">
      <c r="C256" s="8"/>
      <c r="D256" s="8"/>
      <c r="E256" s="8"/>
      <c r="F256" s="8"/>
      <c r="G256" s="8"/>
    </row>
    <row r="257" spans="3:7" x14ac:dyDescent="0.2">
      <c r="C257" s="8"/>
      <c r="D257" s="8"/>
      <c r="E257" s="8"/>
      <c r="F257" s="8"/>
      <c r="G257" s="8"/>
    </row>
    <row r="258" spans="3:7" x14ac:dyDescent="0.2">
      <c r="C258" s="8"/>
      <c r="D258" s="8"/>
      <c r="E258" s="8"/>
      <c r="F258" s="8"/>
      <c r="G258" s="8"/>
    </row>
    <row r="259" spans="3:7" x14ac:dyDescent="0.2">
      <c r="C259" s="8"/>
      <c r="D259" s="8"/>
      <c r="E259" s="8"/>
      <c r="F259" s="8"/>
      <c r="G259" s="8"/>
    </row>
    <row r="260" spans="3:7" x14ac:dyDescent="0.2">
      <c r="C260" s="8"/>
      <c r="D260" s="8"/>
      <c r="E260" s="8"/>
      <c r="F260" s="8"/>
      <c r="G260" s="8"/>
    </row>
    <row r="261" spans="3:7" x14ac:dyDescent="0.2">
      <c r="C261" s="8"/>
      <c r="D261" s="8"/>
      <c r="E261" s="8"/>
      <c r="F261" s="8"/>
      <c r="G261" s="8"/>
    </row>
    <row r="262" spans="3:7" x14ac:dyDescent="0.2">
      <c r="C262" s="8"/>
      <c r="D262" s="8"/>
      <c r="E262" s="8"/>
      <c r="F262" s="8"/>
      <c r="G262" s="8"/>
    </row>
    <row r="263" spans="3:7" x14ac:dyDescent="0.2">
      <c r="C263" s="8"/>
      <c r="D263" s="8"/>
      <c r="E263" s="8"/>
      <c r="F263" s="8"/>
      <c r="G263" s="8"/>
    </row>
    <row r="264" spans="3:7" x14ac:dyDescent="0.2">
      <c r="C264" s="8"/>
      <c r="D264" s="8"/>
      <c r="E264" s="8"/>
      <c r="F264" s="8"/>
      <c r="G264" s="8"/>
    </row>
    <row r="265" spans="3:7" x14ac:dyDescent="0.2">
      <c r="C265" s="8"/>
      <c r="D265" s="8"/>
      <c r="E265" s="8"/>
      <c r="F265" s="8"/>
      <c r="G265" s="8"/>
    </row>
    <row r="266" spans="3:7" x14ac:dyDescent="0.2">
      <c r="C266" s="8"/>
      <c r="D266" s="8"/>
      <c r="E266" s="8"/>
      <c r="F266" s="8"/>
      <c r="G266" s="8"/>
    </row>
    <row r="267" spans="3:7" x14ac:dyDescent="0.2">
      <c r="C267" s="8"/>
      <c r="D267" s="8"/>
      <c r="E267" s="8"/>
      <c r="F267" s="8"/>
      <c r="G267" s="8"/>
    </row>
    <row r="268" spans="3:7" x14ac:dyDescent="0.2">
      <c r="C268" s="8"/>
      <c r="D268" s="8"/>
      <c r="E268" s="8"/>
      <c r="F268" s="8"/>
      <c r="G268" s="8"/>
    </row>
    <row r="269" spans="3:7" x14ac:dyDescent="0.2">
      <c r="C269" s="8"/>
      <c r="D269" s="8"/>
      <c r="E269" s="8"/>
      <c r="F269" s="8"/>
      <c r="G269" s="8"/>
    </row>
    <row r="270" spans="3:7" x14ac:dyDescent="0.2">
      <c r="C270" s="8"/>
      <c r="D270" s="8"/>
      <c r="E270" s="8"/>
      <c r="F270" s="8"/>
      <c r="G270" s="8"/>
    </row>
    <row r="271" spans="3:7" x14ac:dyDescent="0.2">
      <c r="C271" s="8"/>
      <c r="D271" s="8"/>
      <c r="E271" s="8"/>
      <c r="F271" s="8"/>
      <c r="G271" s="8"/>
    </row>
    <row r="272" spans="3:7" x14ac:dyDescent="0.2">
      <c r="C272" s="8"/>
      <c r="D272" s="8"/>
      <c r="E272" s="8"/>
      <c r="F272" s="8"/>
      <c r="G272" s="8"/>
    </row>
    <row r="273" spans="3:7" x14ac:dyDescent="0.2">
      <c r="C273" s="8"/>
      <c r="D273" s="8"/>
      <c r="E273" s="8"/>
      <c r="F273" s="8"/>
      <c r="G273" s="8"/>
    </row>
    <row r="274" spans="3:7" x14ac:dyDescent="0.2">
      <c r="C274" s="8"/>
      <c r="D274" s="8"/>
      <c r="E274" s="8"/>
      <c r="F274" s="8"/>
      <c r="G274" s="8"/>
    </row>
    <row r="275" spans="3:7" x14ac:dyDescent="0.2">
      <c r="C275" s="8"/>
      <c r="D275" s="8"/>
      <c r="E275" s="8"/>
      <c r="F275" s="8"/>
      <c r="G275" s="8"/>
    </row>
    <row r="276" spans="3:7" x14ac:dyDescent="0.2">
      <c r="C276" s="8"/>
      <c r="D276" s="8"/>
      <c r="E276" s="8"/>
      <c r="F276" s="8"/>
      <c r="G276" s="8"/>
    </row>
    <row r="277" spans="3:7" x14ac:dyDescent="0.2">
      <c r="C277" s="8"/>
      <c r="D277" s="8"/>
      <c r="E277" s="8"/>
      <c r="F277" s="8"/>
      <c r="G277" s="8"/>
    </row>
    <row r="278" spans="3:7" x14ac:dyDescent="0.2">
      <c r="C278" s="8"/>
      <c r="D278" s="8"/>
      <c r="E278" s="8"/>
      <c r="F278" s="8"/>
      <c r="G278" s="8"/>
    </row>
    <row r="279" spans="3:7" x14ac:dyDescent="0.2">
      <c r="C279" s="8"/>
      <c r="D279" s="8"/>
      <c r="E279" s="8"/>
      <c r="F279" s="8"/>
      <c r="G279" s="8"/>
    </row>
    <row r="280" spans="3:7" x14ac:dyDescent="0.2">
      <c r="C280" s="8"/>
      <c r="D280" s="8"/>
      <c r="E280" s="8"/>
      <c r="F280" s="8"/>
      <c r="G280" s="8"/>
    </row>
    <row r="281" spans="3:7" x14ac:dyDescent="0.2">
      <c r="C281" s="8"/>
      <c r="D281" s="8"/>
      <c r="E281" s="8"/>
      <c r="F281" s="8"/>
      <c r="G281" s="8"/>
    </row>
    <row r="282" spans="3:7" x14ac:dyDescent="0.2">
      <c r="C282" s="8"/>
      <c r="D282" s="8"/>
      <c r="E282" s="8"/>
      <c r="F282" s="8"/>
      <c r="G282" s="8"/>
    </row>
    <row r="283" spans="3:7" x14ac:dyDescent="0.2">
      <c r="C283" s="8"/>
      <c r="D283" s="8"/>
      <c r="E283" s="8"/>
      <c r="F283" s="8"/>
      <c r="G283" s="8"/>
    </row>
    <row r="284" spans="3:7" x14ac:dyDescent="0.2">
      <c r="C284" s="8"/>
      <c r="D284" s="8"/>
      <c r="E284" s="8"/>
      <c r="F284" s="8"/>
      <c r="G284" s="8"/>
    </row>
    <row r="285" spans="3:7" x14ac:dyDescent="0.2">
      <c r="C285" s="8"/>
      <c r="D285" s="8"/>
      <c r="E285" s="8"/>
      <c r="F285" s="8"/>
      <c r="G285" s="8"/>
    </row>
    <row r="286" spans="3:7" x14ac:dyDescent="0.2">
      <c r="C286" s="8"/>
      <c r="D286" s="8"/>
      <c r="E286" s="8"/>
      <c r="F286" s="8"/>
      <c r="G286" s="8"/>
    </row>
    <row r="287" spans="3:7" x14ac:dyDescent="0.2">
      <c r="C287" s="8"/>
      <c r="D287" s="8"/>
      <c r="E287" s="8"/>
      <c r="F287" s="8"/>
      <c r="G287" s="8"/>
    </row>
    <row r="288" spans="3:7" x14ac:dyDescent="0.2">
      <c r="C288" s="8"/>
      <c r="D288" s="8"/>
      <c r="E288" s="8"/>
      <c r="F288" s="8"/>
      <c r="G288" s="8"/>
    </row>
    <row r="289" spans="3:7" x14ac:dyDescent="0.2">
      <c r="C289" s="8"/>
      <c r="D289" s="8"/>
      <c r="E289" s="8"/>
      <c r="F289" s="8"/>
      <c r="G289" s="8"/>
    </row>
    <row r="290" spans="3:7" x14ac:dyDescent="0.2">
      <c r="C290" s="8"/>
      <c r="D290" s="8"/>
      <c r="E290" s="8"/>
      <c r="F290" s="8"/>
      <c r="G290" s="8"/>
    </row>
    <row r="291" spans="3:7" x14ac:dyDescent="0.2">
      <c r="C291" s="8"/>
      <c r="D291" s="8"/>
      <c r="E291" s="8"/>
      <c r="F291" s="8"/>
      <c r="G291" s="8"/>
    </row>
    <row r="292" spans="3:7" x14ac:dyDescent="0.2">
      <c r="C292" s="8"/>
      <c r="D292" s="8"/>
      <c r="E292" s="8"/>
      <c r="F292" s="8"/>
      <c r="G292" s="8"/>
    </row>
    <row r="293" spans="3:7" x14ac:dyDescent="0.2">
      <c r="C293" s="8"/>
      <c r="D293" s="8"/>
      <c r="E293" s="8"/>
      <c r="F293" s="8"/>
      <c r="G293" s="8"/>
    </row>
    <row r="294" spans="3:7" x14ac:dyDescent="0.2">
      <c r="C294" s="8"/>
      <c r="D294" s="8"/>
      <c r="E294" s="8"/>
      <c r="F294" s="8"/>
      <c r="G294" s="8"/>
    </row>
    <row r="295" spans="3:7" x14ac:dyDescent="0.2">
      <c r="C295" s="8"/>
      <c r="D295" s="8"/>
      <c r="E295" s="8"/>
      <c r="F295" s="8"/>
      <c r="G295" s="8"/>
    </row>
    <row r="296" spans="3:7" x14ac:dyDescent="0.2">
      <c r="C296" s="8"/>
      <c r="D296" s="8"/>
      <c r="E296" s="8"/>
      <c r="F296" s="8"/>
      <c r="G296" s="8"/>
    </row>
    <row r="297" spans="3:7" x14ac:dyDescent="0.2">
      <c r="C297" s="8"/>
      <c r="D297" s="8"/>
      <c r="E297" s="8"/>
      <c r="F297" s="8"/>
      <c r="G297" s="8"/>
    </row>
    <row r="298" spans="3:7" x14ac:dyDescent="0.2">
      <c r="C298" s="8"/>
      <c r="D298" s="8"/>
      <c r="E298" s="8"/>
      <c r="F298" s="8"/>
      <c r="G298" s="8"/>
    </row>
    <row r="299" spans="3:7" x14ac:dyDescent="0.2">
      <c r="C299" s="8"/>
      <c r="D299" s="8"/>
      <c r="E299" s="8"/>
      <c r="F299" s="8"/>
      <c r="G299" s="8"/>
    </row>
    <row r="300" spans="3:7" x14ac:dyDescent="0.2">
      <c r="C300" s="8"/>
      <c r="D300" s="8"/>
      <c r="E300" s="8"/>
      <c r="F300" s="8"/>
      <c r="G300" s="8"/>
    </row>
    <row r="301" spans="3:7" x14ac:dyDescent="0.2">
      <c r="C301" s="8"/>
      <c r="D301" s="8"/>
      <c r="E301" s="8"/>
      <c r="F301" s="8"/>
      <c r="G301" s="8"/>
    </row>
    <row r="302" spans="3:7" x14ac:dyDescent="0.2">
      <c r="C302" s="8"/>
      <c r="D302" s="8"/>
      <c r="E302" s="8"/>
      <c r="F302" s="8"/>
      <c r="G302" s="8"/>
    </row>
    <row r="303" spans="3:7" x14ac:dyDescent="0.2">
      <c r="C303" s="8"/>
      <c r="D303" s="8"/>
      <c r="E303" s="8"/>
      <c r="F303" s="8"/>
      <c r="G303" s="8"/>
    </row>
    <row r="304" spans="3:7" x14ac:dyDescent="0.2">
      <c r="C304" s="8"/>
      <c r="D304" s="8"/>
      <c r="E304" s="8"/>
      <c r="F304" s="8"/>
      <c r="G304" s="8"/>
    </row>
    <row r="305" spans="3:7" x14ac:dyDescent="0.2">
      <c r="C305" s="8"/>
      <c r="D305" s="8"/>
      <c r="E305" s="8"/>
      <c r="F305" s="8"/>
      <c r="G305" s="8"/>
    </row>
    <row r="306" spans="3:7" x14ac:dyDescent="0.2">
      <c r="C306" s="8"/>
      <c r="D306" s="8"/>
      <c r="E306" s="8"/>
      <c r="F306" s="8"/>
      <c r="G306" s="8"/>
    </row>
    <row r="307" spans="3:7" x14ac:dyDescent="0.2">
      <c r="C307" s="8"/>
      <c r="D307" s="8"/>
      <c r="E307" s="8"/>
      <c r="F307" s="8"/>
      <c r="G307" s="8"/>
    </row>
    <row r="308" spans="3:7" x14ac:dyDescent="0.2">
      <c r="C308" s="8"/>
      <c r="D308" s="8"/>
      <c r="E308" s="8"/>
      <c r="F308" s="8"/>
      <c r="G308" s="8"/>
    </row>
    <row r="309" spans="3:7" x14ac:dyDescent="0.2">
      <c r="C309" s="8"/>
      <c r="D309" s="8"/>
      <c r="E309" s="8"/>
      <c r="F309" s="8"/>
      <c r="G309" s="8"/>
    </row>
    <row r="310" spans="3:7" x14ac:dyDescent="0.2">
      <c r="C310" s="8"/>
      <c r="D310" s="8"/>
      <c r="E310" s="8"/>
      <c r="F310" s="8"/>
      <c r="G310" s="8"/>
    </row>
    <row r="311" spans="3:7" x14ac:dyDescent="0.2">
      <c r="C311" s="8"/>
      <c r="D311" s="8"/>
      <c r="E311" s="8"/>
      <c r="F311" s="8"/>
      <c r="G311" s="8"/>
    </row>
    <row r="312" spans="3:7" x14ac:dyDescent="0.2">
      <c r="C312" s="8"/>
      <c r="D312" s="8"/>
      <c r="E312" s="8"/>
      <c r="F312" s="8"/>
      <c r="G312" s="8"/>
    </row>
    <row r="313" spans="3:7" x14ac:dyDescent="0.2">
      <c r="C313" s="8"/>
      <c r="D313" s="8"/>
      <c r="E313" s="8"/>
      <c r="F313" s="8"/>
      <c r="G313" s="8"/>
    </row>
    <row r="314" spans="3:7" x14ac:dyDescent="0.2">
      <c r="C314" s="8"/>
      <c r="D314" s="8"/>
      <c r="E314" s="8"/>
      <c r="F314" s="8"/>
      <c r="G314" s="8"/>
    </row>
    <row r="315" spans="3:7" x14ac:dyDescent="0.2">
      <c r="C315" s="8"/>
      <c r="D315" s="8"/>
      <c r="E315" s="8"/>
      <c r="F315" s="8"/>
      <c r="G315" s="8"/>
    </row>
    <row r="316" spans="3:7" x14ac:dyDescent="0.2">
      <c r="C316" s="8"/>
      <c r="D316" s="8"/>
      <c r="E316" s="8"/>
      <c r="F316" s="8"/>
      <c r="G316" s="8"/>
    </row>
    <row r="317" spans="3:7" x14ac:dyDescent="0.2">
      <c r="C317" s="8"/>
      <c r="D317" s="8"/>
      <c r="E317" s="8"/>
      <c r="F317" s="8"/>
      <c r="G317" s="8"/>
    </row>
    <row r="318" spans="3:7" x14ac:dyDescent="0.2">
      <c r="C318" s="8"/>
      <c r="D318" s="8"/>
      <c r="E318" s="8"/>
      <c r="F318" s="8"/>
      <c r="G318" s="8"/>
    </row>
    <row r="319" spans="3:7" x14ac:dyDescent="0.2">
      <c r="C319" s="8"/>
      <c r="D319" s="8"/>
      <c r="E319" s="8"/>
      <c r="F319" s="8"/>
      <c r="G319" s="8"/>
    </row>
    <row r="320" spans="3:7" x14ac:dyDescent="0.2">
      <c r="C320" s="8"/>
      <c r="D320" s="8"/>
      <c r="E320" s="8"/>
      <c r="F320" s="8"/>
      <c r="G320" s="8"/>
    </row>
    <row r="321" spans="3:7" x14ac:dyDescent="0.2">
      <c r="C321" s="8"/>
      <c r="D321" s="8"/>
      <c r="E321" s="8"/>
      <c r="F321" s="8"/>
      <c r="G321" s="8"/>
    </row>
    <row r="322" spans="3:7" x14ac:dyDescent="0.2">
      <c r="C322" s="8"/>
      <c r="D322" s="8"/>
      <c r="E322" s="8"/>
      <c r="F322" s="8"/>
      <c r="G322" s="8"/>
    </row>
    <row r="323" spans="3:7" x14ac:dyDescent="0.2">
      <c r="C323" s="8"/>
      <c r="D323" s="8"/>
      <c r="E323" s="8"/>
      <c r="F323" s="8"/>
      <c r="G323" s="8"/>
    </row>
    <row r="324" spans="3:7" x14ac:dyDescent="0.2">
      <c r="C324" s="8"/>
      <c r="D324" s="8"/>
      <c r="E324" s="8"/>
      <c r="F324" s="8"/>
      <c r="G324" s="8"/>
    </row>
    <row r="325" spans="3:7" x14ac:dyDescent="0.2">
      <c r="C325" s="8"/>
      <c r="D325" s="8"/>
      <c r="E325" s="8"/>
      <c r="F325" s="8"/>
      <c r="G325" s="8"/>
    </row>
    <row r="326" spans="3:7" x14ac:dyDescent="0.2">
      <c r="C326" s="8"/>
      <c r="D326" s="8"/>
      <c r="E326" s="8"/>
      <c r="F326" s="8"/>
      <c r="G326" s="8"/>
    </row>
    <row r="327" spans="3:7" x14ac:dyDescent="0.2">
      <c r="C327" s="8"/>
      <c r="D327" s="8"/>
      <c r="E327" s="8"/>
      <c r="F327" s="8"/>
      <c r="G327" s="8"/>
    </row>
    <row r="328" spans="3:7" x14ac:dyDescent="0.2">
      <c r="C328" s="8"/>
      <c r="D328" s="8"/>
      <c r="E328" s="8"/>
      <c r="F328" s="8"/>
      <c r="G328" s="8"/>
    </row>
    <row r="329" spans="3:7" x14ac:dyDescent="0.2">
      <c r="C329" s="8"/>
      <c r="D329" s="8"/>
      <c r="E329" s="8"/>
      <c r="F329" s="8"/>
      <c r="G329" s="8"/>
    </row>
    <row r="330" spans="3:7" x14ac:dyDescent="0.2">
      <c r="C330" s="8"/>
      <c r="D330" s="8"/>
      <c r="E330" s="8"/>
      <c r="F330" s="8"/>
      <c r="G330" s="8"/>
    </row>
    <row r="331" spans="3:7" x14ac:dyDescent="0.2">
      <c r="C331" s="8"/>
      <c r="D331" s="8"/>
      <c r="E331" s="8"/>
      <c r="F331" s="8"/>
      <c r="G331" s="8"/>
    </row>
    <row r="332" spans="3:7" x14ac:dyDescent="0.2">
      <c r="C332" s="8"/>
      <c r="D332" s="8"/>
      <c r="E332" s="8"/>
      <c r="F332" s="8"/>
      <c r="G332" s="8"/>
    </row>
    <row r="333" spans="3:7" x14ac:dyDescent="0.2">
      <c r="C333" s="8"/>
      <c r="D333" s="8"/>
      <c r="E333" s="8"/>
      <c r="F333" s="8"/>
      <c r="G333" s="8"/>
    </row>
    <row r="334" spans="3:7" x14ac:dyDescent="0.2">
      <c r="C334" s="8"/>
      <c r="D334" s="8"/>
      <c r="E334" s="8"/>
      <c r="F334" s="8"/>
      <c r="G334" s="8"/>
    </row>
    <row r="335" spans="3:7" x14ac:dyDescent="0.2">
      <c r="C335" s="8"/>
      <c r="D335" s="8"/>
      <c r="E335" s="8"/>
      <c r="F335" s="8"/>
      <c r="G335" s="8"/>
    </row>
    <row r="336" spans="3:7" x14ac:dyDescent="0.2">
      <c r="C336" s="8"/>
      <c r="D336" s="8"/>
      <c r="E336" s="8"/>
      <c r="F336" s="8"/>
      <c r="G336" s="8"/>
    </row>
    <row r="337" spans="3:7" x14ac:dyDescent="0.2">
      <c r="C337" s="8"/>
      <c r="D337" s="8"/>
      <c r="E337" s="8"/>
      <c r="F337" s="8"/>
      <c r="G337" s="8"/>
    </row>
    <row r="338" spans="3:7" x14ac:dyDescent="0.2">
      <c r="C338" s="8"/>
      <c r="D338" s="8"/>
      <c r="E338" s="8"/>
      <c r="F338" s="8"/>
      <c r="G338" s="8"/>
    </row>
    <row r="339" spans="3:7" x14ac:dyDescent="0.2">
      <c r="C339" s="8"/>
      <c r="D339" s="8"/>
      <c r="E339" s="8"/>
      <c r="F339" s="8"/>
      <c r="G339" s="8"/>
    </row>
    <row r="340" spans="3:7" x14ac:dyDescent="0.2">
      <c r="C340" s="8"/>
      <c r="D340" s="8"/>
      <c r="E340" s="8"/>
      <c r="F340" s="8"/>
      <c r="G340" s="8"/>
    </row>
    <row r="341" spans="3:7" x14ac:dyDescent="0.2">
      <c r="C341" s="8"/>
      <c r="D341" s="8"/>
      <c r="E341" s="8"/>
      <c r="F341" s="8"/>
      <c r="G341" s="8"/>
    </row>
    <row r="342" spans="3:7" x14ac:dyDescent="0.2">
      <c r="C342" s="8"/>
      <c r="D342" s="8"/>
      <c r="E342" s="8"/>
      <c r="F342" s="8"/>
      <c r="G342" s="8"/>
    </row>
    <row r="343" spans="3:7" x14ac:dyDescent="0.2">
      <c r="C343" s="8"/>
      <c r="D343" s="8"/>
      <c r="E343" s="8"/>
      <c r="F343" s="8"/>
      <c r="G343" s="8"/>
    </row>
    <row r="344" spans="3:7" x14ac:dyDescent="0.2">
      <c r="C344" s="8"/>
      <c r="D344" s="8"/>
      <c r="E344" s="8"/>
      <c r="F344" s="8"/>
      <c r="G344" s="8"/>
    </row>
    <row r="345" spans="3:7" x14ac:dyDescent="0.2">
      <c r="C345" s="8"/>
      <c r="D345" s="8"/>
      <c r="E345" s="8"/>
      <c r="F345" s="8"/>
      <c r="G345" s="8"/>
    </row>
    <row r="346" spans="3:7" x14ac:dyDescent="0.2">
      <c r="C346" s="8"/>
      <c r="D346" s="8"/>
      <c r="E346" s="8"/>
      <c r="F346" s="8"/>
      <c r="G346" s="8"/>
    </row>
    <row r="347" spans="3:7" x14ac:dyDescent="0.2">
      <c r="C347" s="8"/>
      <c r="D347" s="8"/>
      <c r="E347" s="8"/>
      <c r="F347" s="8"/>
      <c r="G347" s="8"/>
    </row>
    <row r="348" spans="3:7" x14ac:dyDescent="0.2">
      <c r="C348" s="8"/>
      <c r="D348" s="8"/>
      <c r="E348" s="8"/>
      <c r="F348" s="8"/>
      <c r="G348" s="8"/>
    </row>
    <row r="349" spans="3:7" x14ac:dyDescent="0.2">
      <c r="C349" s="8"/>
      <c r="D349" s="8"/>
      <c r="E349" s="8"/>
      <c r="F349" s="8"/>
      <c r="G349" s="8"/>
    </row>
    <row r="350" spans="3:7" x14ac:dyDescent="0.2">
      <c r="C350" s="8"/>
      <c r="D350" s="8"/>
      <c r="E350" s="8"/>
      <c r="F350" s="8"/>
      <c r="G350" s="8"/>
    </row>
    <row r="351" spans="3:7" x14ac:dyDescent="0.2">
      <c r="C351" s="8"/>
      <c r="D351" s="8"/>
      <c r="E351" s="8"/>
      <c r="F351" s="8"/>
      <c r="G351" s="8"/>
    </row>
    <row r="352" spans="3:7" x14ac:dyDescent="0.2">
      <c r="C352" s="8"/>
      <c r="D352" s="8"/>
      <c r="E352" s="8"/>
      <c r="F352" s="8"/>
      <c r="G352" s="8"/>
    </row>
    <row r="353" spans="3:7" x14ac:dyDescent="0.2">
      <c r="C353" s="8"/>
      <c r="D353" s="8"/>
      <c r="E353" s="8"/>
      <c r="F353" s="8"/>
      <c r="G353" s="8"/>
    </row>
    <row r="354" spans="3:7" x14ac:dyDescent="0.2">
      <c r="C354" s="8"/>
      <c r="D354" s="8"/>
      <c r="E354" s="8"/>
      <c r="F354" s="8"/>
      <c r="G354" s="8"/>
    </row>
    <row r="355" spans="3:7" x14ac:dyDescent="0.2">
      <c r="C355" s="8"/>
      <c r="D355" s="8"/>
      <c r="E355" s="8"/>
      <c r="F355" s="8"/>
      <c r="G355" s="8"/>
    </row>
    <row r="356" spans="3:7" x14ac:dyDescent="0.2">
      <c r="C356" s="8"/>
      <c r="D356" s="8"/>
      <c r="E356" s="8"/>
      <c r="F356" s="8"/>
      <c r="G356" s="8"/>
    </row>
    <row r="357" spans="3:7" x14ac:dyDescent="0.2">
      <c r="C357" s="8"/>
      <c r="D357" s="8"/>
      <c r="E357" s="8"/>
      <c r="F357" s="8"/>
      <c r="G357" s="8"/>
    </row>
    <row r="358" spans="3:7" x14ac:dyDescent="0.2">
      <c r="C358" s="8"/>
      <c r="D358" s="8"/>
      <c r="E358" s="8"/>
      <c r="F358" s="8"/>
      <c r="G358" s="8"/>
    </row>
    <row r="359" spans="3:7" x14ac:dyDescent="0.2">
      <c r="C359" s="8"/>
      <c r="D359" s="8"/>
      <c r="E359" s="8"/>
      <c r="F359" s="8"/>
      <c r="G359" s="8"/>
    </row>
    <row r="360" spans="3:7" x14ac:dyDescent="0.2">
      <c r="C360" s="8"/>
      <c r="D360" s="8"/>
      <c r="E360" s="8"/>
      <c r="F360" s="8"/>
      <c r="G360" s="8"/>
    </row>
    <row r="361" spans="3:7" x14ac:dyDescent="0.2">
      <c r="C361" s="8"/>
      <c r="D361" s="8"/>
      <c r="E361" s="8"/>
      <c r="F361" s="8"/>
      <c r="G361" s="8"/>
    </row>
    <row r="362" spans="3:7" x14ac:dyDescent="0.2">
      <c r="C362" s="8"/>
      <c r="D362" s="8"/>
      <c r="E362" s="8"/>
      <c r="F362" s="8"/>
      <c r="G362" s="8"/>
    </row>
    <row r="363" spans="3:7" x14ac:dyDescent="0.2">
      <c r="C363" s="8"/>
      <c r="D363" s="8"/>
      <c r="E363" s="8"/>
      <c r="F363" s="8"/>
      <c r="G363" s="8"/>
    </row>
    <row r="364" spans="3:7" x14ac:dyDescent="0.2">
      <c r="C364" s="8"/>
      <c r="D364" s="8"/>
      <c r="E364" s="8"/>
      <c r="F364" s="8"/>
      <c r="G364" s="8"/>
    </row>
    <row r="365" spans="3:7" x14ac:dyDescent="0.2">
      <c r="C365" s="8"/>
      <c r="D365" s="8"/>
      <c r="E365" s="8"/>
      <c r="F365" s="8"/>
      <c r="G365" s="8"/>
    </row>
    <row r="366" spans="3:7" x14ac:dyDescent="0.2">
      <c r="C366" s="8"/>
      <c r="D366" s="8"/>
      <c r="E366" s="8"/>
      <c r="F366" s="8"/>
      <c r="G366" s="8"/>
    </row>
    <row r="367" spans="3:7" x14ac:dyDescent="0.2">
      <c r="C367" s="8"/>
      <c r="D367" s="8"/>
      <c r="E367" s="8"/>
      <c r="F367" s="8"/>
      <c r="G367" s="8"/>
    </row>
    <row r="368" spans="3:7" x14ac:dyDescent="0.2">
      <c r="C368" s="8"/>
      <c r="D368" s="8"/>
      <c r="E368" s="8"/>
      <c r="F368" s="8"/>
      <c r="G368" s="8"/>
    </row>
    <row r="369" spans="3:7" x14ac:dyDescent="0.2">
      <c r="C369" s="8"/>
      <c r="D369" s="8"/>
      <c r="E369" s="8"/>
      <c r="F369" s="8"/>
      <c r="G369" s="8"/>
    </row>
    <row r="370" spans="3:7" x14ac:dyDescent="0.2">
      <c r="C370" s="8"/>
      <c r="D370" s="8"/>
      <c r="E370" s="8"/>
      <c r="F370" s="8"/>
      <c r="G370" s="8"/>
    </row>
    <row r="371" spans="3:7" x14ac:dyDescent="0.2">
      <c r="C371" s="8"/>
      <c r="D371" s="8"/>
      <c r="E371" s="8"/>
      <c r="F371" s="8"/>
      <c r="G371" s="8"/>
    </row>
    <row r="372" spans="3:7" x14ac:dyDescent="0.2">
      <c r="C372" s="8"/>
      <c r="D372" s="8"/>
      <c r="E372" s="8"/>
      <c r="F372" s="8"/>
      <c r="G372" s="8"/>
    </row>
    <row r="373" spans="3:7" x14ac:dyDescent="0.2">
      <c r="C373" s="8"/>
      <c r="D373" s="8"/>
      <c r="E373" s="8"/>
      <c r="F373" s="8"/>
      <c r="G373" s="8"/>
    </row>
    <row r="374" spans="3:7" x14ac:dyDescent="0.2">
      <c r="C374" s="8"/>
      <c r="D374" s="8"/>
      <c r="E374" s="8"/>
      <c r="F374" s="8"/>
      <c r="G374" s="8"/>
    </row>
    <row r="375" spans="3:7" x14ac:dyDescent="0.2">
      <c r="C375" s="8"/>
      <c r="D375" s="8"/>
      <c r="E375" s="8"/>
      <c r="F375" s="8"/>
      <c r="G375" s="8"/>
    </row>
    <row r="376" spans="3:7" x14ac:dyDescent="0.2">
      <c r="C376" s="8"/>
      <c r="D376" s="8"/>
      <c r="E376" s="8"/>
      <c r="F376" s="8"/>
      <c r="G376" s="8"/>
    </row>
    <row r="377" spans="3:7" x14ac:dyDescent="0.2">
      <c r="C377" s="8"/>
      <c r="D377" s="8"/>
      <c r="E377" s="8"/>
      <c r="F377" s="8"/>
      <c r="G377" s="8"/>
    </row>
    <row r="378" spans="3:7" x14ac:dyDescent="0.2">
      <c r="C378" s="8"/>
      <c r="D378" s="8"/>
      <c r="E378" s="8"/>
      <c r="F378" s="8"/>
      <c r="G378" s="8"/>
    </row>
    <row r="379" spans="3:7" x14ac:dyDescent="0.2">
      <c r="C379" s="8"/>
      <c r="D379" s="8"/>
      <c r="E379" s="8"/>
      <c r="F379" s="8"/>
      <c r="G379" s="8"/>
    </row>
    <row r="380" spans="3:7" x14ac:dyDescent="0.2">
      <c r="C380" s="8"/>
      <c r="D380" s="8"/>
      <c r="E380" s="8"/>
      <c r="F380" s="8"/>
      <c r="G380" s="8"/>
    </row>
    <row r="381" spans="3:7" x14ac:dyDescent="0.2">
      <c r="C381" s="8"/>
      <c r="D381" s="8"/>
      <c r="E381" s="8"/>
      <c r="F381" s="8"/>
      <c r="G381" s="8"/>
    </row>
    <row r="382" spans="3:7" x14ac:dyDescent="0.2">
      <c r="C382" s="8"/>
      <c r="D382" s="8"/>
      <c r="E382" s="8"/>
      <c r="F382" s="8"/>
      <c r="G382" s="8"/>
    </row>
    <row r="383" spans="3:7" x14ac:dyDescent="0.2">
      <c r="C383" s="8"/>
      <c r="D383" s="8"/>
      <c r="E383" s="8"/>
      <c r="F383" s="8"/>
      <c r="G383" s="8"/>
    </row>
    <row r="384" spans="3:7" x14ac:dyDescent="0.2">
      <c r="C384" s="8"/>
      <c r="D384" s="8"/>
      <c r="E384" s="8"/>
      <c r="F384" s="8"/>
      <c r="G384" s="8"/>
    </row>
    <row r="385" spans="3:7" x14ac:dyDescent="0.2">
      <c r="C385" s="8"/>
      <c r="D385" s="8"/>
      <c r="E385" s="8"/>
      <c r="F385" s="8"/>
      <c r="G385" s="8"/>
    </row>
    <row r="386" spans="3:7" x14ac:dyDescent="0.2">
      <c r="C386" s="8"/>
      <c r="D386" s="8"/>
      <c r="E386" s="8"/>
      <c r="F386" s="8"/>
      <c r="G386" s="8"/>
    </row>
    <row r="387" spans="3:7" x14ac:dyDescent="0.2">
      <c r="C387" s="8"/>
      <c r="D387" s="8"/>
      <c r="E387" s="8"/>
      <c r="F387" s="8"/>
      <c r="G387" s="8"/>
    </row>
    <row r="388" spans="3:7" x14ac:dyDescent="0.2">
      <c r="C388" s="8"/>
      <c r="D388" s="8"/>
      <c r="E388" s="8"/>
      <c r="F388" s="8"/>
      <c r="G388" s="8"/>
    </row>
    <row r="389" spans="3:7" x14ac:dyDescent="0.2">
      <c r="C389" s="8"/>
      <c r="D389" s="8"/>
      <c r="E389" s="8"/>
      <c r="F389" s="8"/>
      <c r="G389" s="8"/>
    </row>
    <row r="390" spans="3:7" x14ac:dyDescent="0.2">
      <c r="C390" s="8"/>
      <c r="D390" s="8"/>
      <c r="E390" s="8"/>
      <c r="F390" s="8"/>
      <c r="G390" s="8"/>
    </row>
    <row r="391" spans="3:7" x14ac:dyDescent="0.2">
      <c r="C391" s="8"/>
      <c r="D391" s="8"/>
      <c r="E391" s="8"/>
      <c r="F391" s="8"/>
      <c r="G391" s="8"/>
    </row>
    <row r="392" spans="3:7" x14ac:dyDescent="0.2">
      <c r="C392" s="8"/>
      <c r="D392" s="8"/>
      <c r="E392" s="8"/>
      <c r="F392" s="8"/>
      <c r="G392" s="8"/>
    </row>
    <row r="393" spans="3:7" x14ac:dyDescent="0.2">
      <c r="C393" s="8"/>
      <c r="D393" s="8"/>
      <c r="E393" s="8"/>
      <c r="F393" s="8"/>
      <c r="G393" s="8"/>
    </row>
    <row r="394" spans="3:7" x14ac:dyDescent="0.2">
      <c r="C394" s="8"/>
      <c r="D394" s="8"/>
      <c r="E394" s="8"/>
      <c r="F394" s="8"/>
      <c r="G394" s="8"/>
    </row>
    <row r="395" spans="3:7" x14ac:dyDescent="0.2">
      <c r="C395" s="8"/>
      <c r="D395" s="8"/>
      <c r="E395" s="8"/>
      <c r="F395" s="8"/>
      <c r="G395" s="8"/>
    </row>
    <row r="396" spans="3:7" x14ac:dyDescent="0.2">
      <c r="C396" s="8"/>
      <c r="D396" s="8"/>
      <c r="E396" s="8"/>
      <c r="F396" s="8"/>
      <c r="G396" s="8"/>
    </row>
    <row r="397" spans="3:7" x14ac:dyDescent="0.2">
      <c r="C397" s="8"/>
      <c r="D397" s="8"/>
      <c r="E397" s="8"/>
      <c r="F397" s="8"/>
      <c r="G397" s="8"/>
    </row>
    <row r="398" spans="3:7" x14ac:dyDescent="0.2">
      <c r="C398" s="8"/>
      <c r="D398" s="8"/>
      <c r="E398" s="8"/>
      <c r="F398" s="8"/>
      <c r="G398" s="8"/>
    </row>
    <row r="399" spans="3:7" x14ac:dyDescent="0.2">
      <c r="C399" s="8"/>
      <c r="D399" s="8"/>
      <c r="E399" s="8"/>
      <c r="F399" s="8"/>
      <c r="G399" s="8"/>
    </row>
    <row r="400" spans="3:7" x14ac:dyDescent="0.2">
      <c r="C400" s="8"/>
      <c r="D400" s="8"/>
      <c r="E400" s="8"/>
      <c r="F400" s="8"/>
      <c r="G400" s="8"/>
    </row>
    <row r="401" spans="3:7" x14ac:dyDescent="0.2">
      <c r="C401" s="8"/>
      <c r="D401" s="8"/>
      <c r="E401" s="8"/>
      <c r="F401" s="8"/>
      <c r="G401" s="8"/>
    </row>
    <row r="402" spans="3:7" x14ac:dyDescent="0.2">
      <c r="C402" s="8"/>
      <c r="D402" s="8"/>
      <c r="E402" s="8"/>
      <c r="F402" s="8"/>
      <c r="G402" s="8"/>
    </row>
    <row r="403" spans="3:7" x14ac:dyDescent="0.2">
      <c r="C403" s="8"/>
      <c r="D403" s="8"/>
      <c r="E403" s="8"/>
      <c r="F403" s="8"/>
      <c r="G403" s="8"/>
    </row>
    <row r="404" spans="3:7" x14ac:dyDescent="0.2">
      <c r="C404" s="8"/>
      <c r="D404" s="8"/>
      <c r="E404" s="8"/>
      <c r="F404" s="8"/>
      <c r="G404" s="8"/>
    </row>
    <row r="405" spans="3:7" x14ac:dyDescent="0.2">
      <c r="C405" s="8"/>
      <c r="D405" s="8"/>
      <c r="E405" s="8"/>
      <c r="F405" s="8"/>
      <c r="G405" s="8"/>
    </row>
    <row r="406" spans="3:7" x14ac:dyDescent="0.2">
      <c r="C406" s="8"/>
      <c r="D406" s="8"/>
      <c r="E406" s="8"/>
      <c r="F406" s="8"/>
      <c r="G406" s="8"/>
    </row>
    <row r="407" spans="3:7" x14ac:dyDescent="0.2">
      <c r="C407" s="8"/>
      <c r="D407" s="8"/>
      <c r="E407" s="8"/>
      <c r="F407" s="8"/>
      <c r="G407" s="8"/>
    </row>
    <row r="408" spans="3:7" x14ac:dyDescent="0.2">
      <c r="C408" s="8"/>
      <c r="D408" s="8"/>
      <c r="E408" s="8"/>
      <c r="F408" s="8"/>
      <c r="G408" s="8"/>
    </row>
    <row r="409" spans="3:7" x14ac:dyDescent="0.2">
      <c r="C409" s="8"/>
      <c r="D409" s="8"/>
      <c r="E409" s="8"/>
      <c r="F409" s="8"/>
      <c r="G409" s="8"/>
    </row>
    <row r="410" spans="3:7" x14ac:dyDescent="0.2">
      <c r="C410" s="8"/>
      <c r="D410" s="8"/>
      <c r="E410" s="8"/>
      <c r="F410" s="8"/>
      <c r="G410" s="8"/>
    </row>
    <row r="411" spans="3:7" x14ac:dyDescent="0.2">
      <c r="C411" s="8"/>
      <c r="D411" s="8"/>
      <c r="E411" s="8"/>
      <c r="F411" s="8"/>
      <c r="G411" s="8"/>
    </row>
  </sheetData>
  <dataValidations count="2">
    <dataValidation allowBlank="1" showInputMessage="1" showErrorMessage="1" promptTitle="Internal Revenue" prompt="Defined as revenue resulting from internal fees, which are charged to university units and include fees charged to sponsored research grants through OSP" sqref="B20" xr:uid="{00000000-0002-0000-0100-000000000000}"/>
    <dataValidation allowBlank="1" showInputMessage="1" showErrorMessage="1" promptTitle="External Revenue" prompt="Defined as revenue resulting from external fees, which are charged to entities external to the university including employees and students acting as individuals." sqref="B6:B7" xr:uid="{00000000-0002-0000-0100-000001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'Lookup Values'!$B$3:$B$13</xm:f>
          </x14:formula1>
          <xm:sqref>C4</xm:sqref>
        </x14:dataValidation>
        <x14:dataValidation type="list" allowBlank="1" showInputMessage="1" showErrorMessage="1" xr:uid="{00000000-0002-0000-0100-000003000000}">
          <x14:formula1>
            <xm:f>'Lookup Values'!$D$3:$D$70</xm:f>
          </x14:formula1>
          <xm:sqref>B8:B17 B21:B30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B1:H404"/>
  <sheetViews>
    <sheetView workbookViewId="0">
      <selection activeCell="E35" sqref="E35"/>
    </sheetView>
  </sheetViews>
  <sheetFormatPr defaultRowHeight="12.75" x14ac:dyDescent="0.2"/>
  <cols>
    <col min="1" max="1" width="1.28515625" style="1" customWidth="1"/>
    <col min="2" max="2" width="30.42578125" style="1" customWidth="1"/>
    <col min="3" max="7" width="17.7109375" style="1" customWidth="1"/>
    <col min="8" max="8" width="73" style="1" customWidth="1"/>
    <col min="9" max="16384" width="9.140625" style="1"/>
  </cols>
  <sheetData>
    <row r="1" spans="2:8" x14ac:dyDescent="0.2">
      <c r="C1" s="2" t="str">
        <f>'Info and Financial Summary'!C8</f>
        <v>New Earnings Operation</v>
      </c>
    </row>
    <row r="2" spans="2:8" x14ac:dyDescent="0.2">
      <c r="C2" s="1" t="s">
        <v>146</v>
      </c>
    </row>
    <row r="4" spans="2:8" ht="12" customHeight="1" x14ac:dyDescent="0.2">
      <c r="B4" s="2"/>
      <c r="C4" s="6" t="str">
        <f>'Info and Financial Summary'!$C$9</f>
        <v>FY2023</v>
      </c>
      <c r="D4" s="6" t="str">
        <f>CONCATENATE("FY20",RIGHT($C4,2)*1+1)</f>
        <v>FY2024</v>
      </c>
      <c r="E4" s="6" t="str">
        <f>CONCATENATE("FY20",RIGHT($C4,2)*1+2)</f>
        <v>FY2025</v>
      </c>
      <c r="F4" s="6" t="str">
        <f>CONCATENATE("FY20",RIGHT($C4,2)*1+3)</f>
        <v>FY2026</v>
      </c>
      <c r="G4" s="6" t="str">
        <f>CONCATENATE("FY20",RIGHT($C4,2)*1+4)</f>
        <v>FY2027</v>
      </c>
      <c r="H4" s="7" t="s">
        <v>13</v>
      </c>
    </row>
    <row r="5" spans="2:8" x14ac:dyDescent="0.2">
      <c r="B5" s="2" t="s">
        <v>14</v>
      </c>
      <c r="C5" s="8"/>
      <c r="D5" s="8"/>
      <c r="E5" s="8"/>
      <c r="F5" s="8"/>
      <c r="G5" s="8"/>
    </row>
    <row r="6" spans="2:8" x14ac:dyDescent="0.2">
      <c r="B6" s="1" t="s">
        <v>15</v>
      </c>
      <c r="C6" s="9"/>
      <c r="D6" s="9"/>
      <c r="E6" s="9"/>
      <c r="F6" s="9"/>
      <c r="G6" s="9"/>
      <c r="H6" s="3"/>
    </row>
    <row r="7" spans="2:8" x14ac:dyDescent="0.2">
      <c r="B7" s="1" t="s">
        <v>16</v>
      </c>
      <c r="C7" s="9"/>
      <c r="D7" s="9"/>
      <c r="E7" s="9"/>
      <c r="F7" s="9"/>
      <c r="G7" s="9"/>
      <c r="H7" s="3"/>
    </row>
    <row r="8" spans="2:8" x14ac:dyDescent="0.2">
      <c r="B8" s="1" t="s">
        <v>17</v>
      </c>
      <c r="C8" s="9"/>
      <c r="D8" s="9"/>
      <c r="E8" s="9"/>
      <c r="F8" s="9"/>
      <c r="G8" s="9"/>
      <c r="H8" s="3"/>
    </row>
    <row r="9" spans="2:8" x14ac:dyDescent="0.2">
      <c r="B9" s="1" t="s">
        <v>18</v>
      </c>
      <c r="C9" s="9"/>
      <c r="D9" s="9"/>
      <c r="E9" s="9"/>
      <c r="F9" s="9"/>
      <c r="G9" s="9"/>
      <c r="H9" s="3"/>
    </row>
    <row r="10" spans="2:8" x14ac:dyDescent="0.2">
      <c r="B10" s="1" t="s">
        <v>19</v>
      </c>
      <c r="C10" s="9"/>
      <c r="D10" s="9"/>
      <c r="E10" s="9"/>
      <c r="F10" s="9"/>
      <c r="G10" s="9"/>
      <c r="H10" s="3"/>
    </row>
    <row r="11" spans="2:8" x14ac:dyDescent="0.2">
      <c r="B11" s="2" t="s">
        <v>20</v>
      </c>
      <c r="C11" s="10">
        <f>SUM(C6:C10)</f>
        <v>0</v>
      </c>
      <c r="D11" s="10">
        <f t="shared" ref="D11:G11" si="0">SUM(D6:D10)</f>
        <v>0</v>
      </c>
      <c r="E11" s="10">
        <f t="shared" si="0"/>
        <v>0</v>
      </c>
      <c r="F11" s="10">
        <f t="shared" si="0"/>
        <v>0</v>
      </c>
      <c r="G11" s="10">
        <f t="shared" si="0"/>
        <v>0</v>
      </c>
    </row>
    <row r="12" spans="2:8" x14ac:dyDescent="0.2">
      <c r="B12" s="1" t="s">
        <v>135</v>
      </c>
      <c r="C12" s="9"/>
      <c r="D12" s="9"/>
      <c r="E12" s="9"/>
      <c r="F12" s="9"/>
      <c r="G12" s="9"/>
      <c r="H12" s="3"/>
    </row>
    <row r="13" spans="2:8" x14ac:dyDescent="0.2">
      <c r="B13" s="2" t="s">
        <v>21</v>
      </c>
      <c r="C13" s="10">
        <f>SUM(C11:C12)</f>
        <v>0</v>
      </c>
      <c r="D13" s="10">
        <f>SUM(D5:D12)</f>
        <v>0</v>
      </c>
      <c r="E13" s="10">
        <f>SUM(E5:E12)</f>
        <v>0</v>
      </c>
      <c r="F13" s="10">
        <f>SUM(F5:F12)</f>
        <v>0</v>
      </c>
      <c r="G13" s="10">
        <f>SUM(G5:G12)</f>
        <v>0</v>
      </c>
    </row>
    <row r="14" spans="2:8" x14ac:dyDescent="0.2">
      <c r="C14" s="8"/>
      <c r="D14" s="8"/>
      <c r="E14" s="8"/>
      <c r="F14" s="8"/>
      <c r="G14" s="8"/>
    </row>
    <row r="15" spans="2:8" x14ac:dyDescent="0.2">
      <c r="B15" s="2" t="s">
        <v>22</v>
      </c>
      <c r="C15" s="8"/>
      <c r="D15" s="8"/>
      <c r="E15" s="8"/>
      <c r="F15" s="8"/>
      <c r="G15" s="8"/>
    </row>
    <row r="16" spans="2:8" x14ac:dyDescent="0.2">
      <c r="B16" s="1" t="s">
        <v>23</v>
      </c>
      <c r="C16" s="9"/>
      <c r="D16" s="9"/>
      <c r="E16" s="9"/>
      <c r="F16" s="9"/>
      <c r="G16" s="9"/>
      <c r="H16" s="3"/>
    </row>
    <row r="17" spans="2:8" x14ac:dyDescent="0.2">
      <c r="B17" s="1" t="s">
        <v>24</v>
      </c>
      <c r="C17" s="9"/>
      <c r="D17" s="9"/>
      <c r="E17" s="9"/>
      <c r="F17" s="9"/>
      <c r="G17" s="9"/>
      <c r="H17" s="3"/>
    </row>
    <row r="18" spans="2:8" x14ac:dyDescent="0.2">
      <c r="B18" s="1" t="s">
        <v>25</v>
      </c>
      <c r="C18" s="9"/>
      <c r="D18" s="9"/>
      <c r="E18" s="9"/>
      <c r="F18" s="9"/>
      <c r="G18" s="9"/>
      <c r="H18" s="3"/>
    </row>
    <row r="19" spans="2:8" x14ac:dyDescent="0.2">
      <c r="B19" s="1" t="s">
        <v>26</v>
      </c>
      <c r="C19" s="9"/>
      <c r="D19" s="9"/>
      <c r="E19" s="9"/>
      <c r="F19" s="9"/>
      <c r="G19" s="9"/>
      <c r="H19" s="3"/>
    </row>
    <row r="20" spans="2:8" x14ac:dyDescent="0.2">
      <c r="B20" s="1" t="s">
        <v>27</v>
      </c>
      <c r="C20" s="9"/>
      <c r="D20" s="9"/>
      <c r="E20" s="9"/>
      <c r="F20" s="9"/>
      <c r="G20" s="9"/>
      <c r="H20" s="3"/>
    </row>
    <row r="21" spans="2:8" x14ac:dyDescent="0.2">
      <c r="B21" s="1" t="s">
        <v>28</v>
      </c>
      <c r="C21" s="9"/>
      <c r="D21" s="9"/>
      <c r="E21" s="9"/>
      <c r="F21" s="9"/>
      <c r="G21" s="9"/>
      <c r="H21" s="3"/>
    </row>
    <row r="22" spans="2:8" x14ac:dyDescent="0.2">
      <c r="B22" s="1" t="s">
        <v>29</v>
      </c>
      <c r="C22" s="9"/>
      <c r="D22" s="9"/>
      <c r="E22" s="9"/>
      <c r="F22" s="9"/>
      <c r="G22" s="9"/>
      <c r="H22" s="3"/>
    </row>
    <row r="23" spans="2:8" x14ac:dyDescent="0.2">
      <c r="B23" s="1" t="s">
        <v>30</v>
      </c>
      <c r="C23" s="9"/>
      <c r="D23" s="9"/>
      <c r="E23" s="9"/>
      <c r="F23" s="9"/>
      <c r="G23" s="9"/>
      <c r="H23" s="3"/>
    </row>
    <row r="24" spans="2:8" x14ac:dyDescent="0.2">
      <c r="B24" s="1" t="s">
        <v>31</v>
      </c>
      <c r="C24" s="9"/>
      <c r="D24" s="9"/>
      <c r="E24" s="9"/>
      <c r="F24" s="9"/>
      <c r="G24" s="9"/>
      <c r="H24" s="3"/>
    </row>
    <row r="25" spans="2:8" x14ac:dyDescent="0.2">
      <c r="B25" s="2" t="s">
        <v>133</v>
      </c>
      <c r="C25" s="10">
        <f>SUM(C16:C24)</f>
        <v>0</v>
      </c>
      <c r="D25" s="10">
        <f>SUM(D16:D24)</f>
        <v>0</v>
      </c>
      <c r="E25" s="10">
        <f>SUM(E16:E24)</f>
        <v>0</v>
      </c>
      <c r="F25" s="10">
        <f>SUM(F16:F24)</f>
        <v>0</v>
      </c>
      <c r="G25" s="10">
        <f>SUM(G16:G24)</f>
        <v>0</v>
      </c>
    </row>
    <row r="26" spans="2:8" x14ac:dyDescent="0.2">
      <c r="C26" s="8"/>
      <c r="D26" s="8"/>
      <c r="E26" s="8"/>
      <c r="F26" s="8"/>
      <c r="G26" s="8"/>
    </row>
    <row r="27" spans="2:8" x14ac:dyDescent="0.2">
      <c r="B27" s="2" t="s">
        <v>32</v>
      </c>
      <c r="C27" s="9"/>
      <c r="D27" s="9"/>
      <c r="E27" s="9"/>
      <c r="F27" s="9"/>
      <c r="G27" s="9"/>
      <c r="H27" s="3"/>
    </row>
    <row r="28" spans="2:8" x14ac:dyDescent="0.2">
      <c r="C28" s="8"/>
      <c r="D28" s="8"/>
      <c r="E28" s="8"/>
      <c r="F28" s="8"/>
      <c r="G28" s="8"/>
    </row>
    <row r="29" spans="2:8" ht="13.5" thickBot="1" x14ac:dyDescent="0.25">
      <c r="B29" s="2" t="s">
        <v>132</v>
      </c>
      <c r="C29" s="12">
        <f>SUM(C13,C25,C27)</f>
        <v>0</v>
      </c>
      <c r="D29" s="12">
        <f>SUM(D13,D25,D27)</f>
        <v>0</v>
      </c>
      <c r="E29" s="12">
        <f>SUM(E13,E25,E27)</f>
        <v>0</v>
      </c>
      <c r="F29" s="12">
        <f>SUM(F13,F25,F27)</f>
        <v>0</v>
      </c>
      <c r="G29" s="12">
        <f>SUM(G13,G25,G27)</f>
        <v>0</v>
      </c>
    </row>
    <row r="30" spans="2:8" x14ac:dyDescent="0.2">
      <c r="C30" s="8"/>
      <c r="D30" s="8"/>
      <c r="E30" s="8"/>
      <c r="F30" s="8"/>
      <c r="G30" s="8"/>
    </row>
    <row r="31" spans="2:8" x14ac:dyDescent="0.2">
      <c r="B31" s="2" t="s">
        <v>175</v>
      </c>
      <c r="C31" s="9"/>
      <c r="D31" s="9"/>
      <c r="E31" s="9"/>
      <c r="F31" s="9"/>
      <c r="G31" s="9"/>
      <c r="H31" s="3"/>
    </row>
    <row r="32" spans="2:8" x14ac:dyDescent="0.2">
      <c r="C32" s="8"/>
      <c r="D32" s="8"/>
      <c r="E32" s="8"/>
      <c r="F32" s="8"/>
      <c r="G32" s="8"/>
    </row>
    <row r="33" spans="3:7" x14ac:dyDescent="0.2">
      <c r="C33" s="8"/>
      <c r="D33" s="8"/>
      <c r="E33" s="8"/>
      <c r="F33" s="8"/>
      <c r="G33" s="8"/>
    </row>
    <row r="34" spans="3:7" x14ac:dyDescent="0.2">
      <c r="C34" s="8"/>
      <c r="D34" s="8"/>
      <c r="E34" s="8"/>
      <c r="F34" s="8"/>
      <c r="G34" s="8"/>
    </row>
    <row r="35" spans="3:7" x14ac:dyDescent="0.2">
      <c r="C35" s="8"/>
      <c r="D35" s="8"/>
      <c r="E35" s="8"/>
      <c r="F35" s="8"/>
      <c r="G35" s="8"/>
    </row>
    <row r="36" spans="3:7" x14ac:dyDescent="0.2">
      <c r="C36" s="8"/>
      <c r="D36" s="8"/>
      <c r="E36" s="8"/>
      <c r="F36" s="8"/>
      <c r="G36" s="8"/>
    </row>
    <row r="37" spans="3:7" x14ac:dyDescent="0.2">
      <c r="C37" s="8"/>
      <c r="D37" s="8"/>
      <c r="E37" s="8"/>
      <c r="F37" s="8"/>
      <c r="G37" s="8"/>
    </row>
    <row r="38" spans="3:7" x14ac:dyDescent="0.2">
      <c r="C38" s="8"/>
      <c r="D38" s="8"/>
      <c r="E38" s="8"/>
      <c r="F38" s="8"/>
      <c r="G38" s="8"/>
    </row>
    <row r="39" spans="3:7" x14ac:dyDescent="0.2">
      <c r="C39" s="8"/>
      <c r="D39" s="8"/>
      <c r="E39" s="8"/>
      <c r="F39" s="8"/>
      <c r="G39" s="8"/>
    </row>
    <row r="40" spans="3:7" x14ac:dyDescent="0.2">
      <c r="C40" s="8"/>
      <c r="D40" s="8"/>
      <c r="E40" s="8"/>
      <c r="F40" s="8"/>
      <c r="G40" s="8"/>
    </row>
    <row r="41" spans="3:7" x14ac:dyDescent="0.2">
      <c r="C41" s="8"/>
      <c r="D41" s="8"/>
      <c r="E41" s="8"/>
      <c r="F41" s="8"/>
      <c r="G41" s="8"/>
    </row>
    <row r="42" spans="3:7" x14ac:dyDescent="0.2">
      <c r="C42" s="8"/>
      <c r="D42" s="8"/>
      <c r="E42" s="8"/>
      <c r="F42" s="8"/>
      <c r="G42" s="8"/>
    </row>
    <row r="43" spans="3:7" x14ac:dyDescent="0.2">
      <c r="C43" s="8"/>
      <c r="D43" s="8"/>
      <c r="E43" s="8"/>
      <c r="F43" s="8"/>
      <c r="G43" s="8"/>
    </row>
    <row r="44" spans="3:7" x14ac:dyDescent="0.2">
      <c r="C44" s="8"/>
      <c r="D44" s="8"/>
      <c r="E44" s="8"/>
      <c r="F44" s="8"/>
      <c r="G44" s="8"/>
    </row>
    <row r="45" spans="3:7" x14ac:dyDescent="0.2">
      <c r="C45" s="8"/>
      <c r="D45" s="8"/>
      <c r="E45" s="8"/>
      <c r="F45" s="8"/>
      <c r="G45" s="8"/>
    </row>
    <row r="46" spans="3:7" x14ac:dyDescent="0.2">
      <c r="C46" s="8"/>
      <c r="D46" s="8"/>
      <c r="E46" s="8"/>
      <c r="F46" s="8"/>
      <c r="G46" s="8"/>
    </row>
    <row r="47" spans="3:7" x14ac:dyDescent="0.2">
      <c r="C47" s="8"/>
      <c r="D47" s="8"/>
      <c r="E47" s="8"/>
      <c r="F47" s="8"/>
      <c r="G47" s="8"/>
    </row>
    <row r="48" spans="3:7" x14ac:dyDescent="0.2">
      <c r="C48" s="8"/>
      <c r="D48" s="8"/>
      <c r="E48" s="8"/>
      <c r="F48" s="8"/>
      <c r="G48" s="8"/>
    </row>
    <row r="49" spans="3:7" x14ac:dyDescent="0.2">
      <c r="C49" s="8"/>
      <c r="D49" s="8"/>
      <c r="E49" s="8"/>
      <c r="F49" s="8"/>
      <c r="G49" s="8"/>
    </row>
    <row r="50" spans="3:7" x14ac:dyDescent="0.2">
      <c r="C50" s="8"/>
      <c r="D50" s="8"/>
      <c r="E50" s="8"/>
      <c r="F50" s="8"/>
      <c r="G50" s="8"/>
    </row>
    <row r="51" spans="3:7" x14ac:dyDescent="0.2">
      <c r="C51" s="8"/>
      <c r="D51" s="8"/>
      <c r="E51" s="8"/>
      <c r="F51" s="8"/>
      <c r="G51" s="8"/>
    </row>
    <row r="52" spans="3:7" x14ac:dyDescent="0.2">
      <c r="C52" s="8"/>
      <c r="D52" s="8"/>
      <c r="E52" s="8"/>
      <c r="F52" s="8"/>
      <c r="G52" s="8"/>
    </row>
    <row r="53" spans="3:7" x14ac:dyDescent="0.2">
      <c r="C53" s="8"/>
      <c r="D53" s="8"/>
      <c r="E53" s="8"/>
      <c r="F53" s="8"/>
      <c r="G53" s="8"/>
    </row>
    <row r="54" spans="3:7" x14ac:dyDescent="0.2">
      <c r="C54" s="8"/>
      <c r="D54" s="8"/>
      <c r="E54" s="8"/>
      <c r="F54" s="8"/>
      <c r="G54" s="8"/>
    </row>
    <row r="55" spans="3:7" x14ac:dyDescent="0.2">
      <c r="C55" s="8"/>
      <c r="D55" s="8"/>
      <c r="E55" s="8"/>
      <c r="F55" s="8"/>
      <c r="G55" s="8"/>
    </row>
    <row r="56" spans="3:7" x14ac:dyDescent="0.2">
      <c r="C56" s="8"/>
      <c r="D56" s="8"/>
      <c r="E56" s="8"/>
      <c r="F56" s="8"/>
      <c r="G56" s="8"/>
    </row>
    <row r="57" spans="3:7" x14ac:dyDescent="0.2">
      <c r="C57" s="8"/>
      <c r="D57" s="8"/>
      <c r="E57" s="8"/>
      <c r="F57" s="8"/>
      <c r="G57" s="8"/>
    </row>
    <row r="58" spans="3:7" x14ac:dyDescent="0.2">
      <c r="C58" s="8"/>
      <c r="D58" s="8"/>
      <c r="E58" s="8"/>
      <c r="F58" s="8"/>
      <c r="G58" s="8"/>
    </row>
    <row r="59" spans="3:7" x14ac:dyDescent="0.2">
      <c r="C59" s="8"/>
      <c r="D59" s="8"/>
      <c r="E59" s="8"/>
      <c r="F59" s="8"/>
      <c r="G59" s="8"/>
    </row>
    <row r="60" spans="3:7" x14ac:dyDescent="0.2">
      <c r="C60" s="8"/>
      <c r="D60" s="8"/>
      <c r="E60" s="8"/>
      <c r="F60" s="8"/>
      <c r="G60" s="8"/>
    </row>
    <row r="61" spans="3:7" x14ac:dyDescent="0.2">
      <c r="C61" s="8"/>
      <c r="D61" s="8"/>
      <c r="E61" s="8"/>
      <c r="F61" s="8"/>
      <c r="G61" s="8"/>
    </row>
    <row r="62" spans="3:7" x14ac:dyDescent="0.2">
      <c r="C62" s="8"/>
      <c r="D62" s="8"/>
      <c r="E62" s="8"/>
      <c r="F62" s="8"/>
      <c r="G62" s="8"/>
    </row>
    <row r="63" spans="3:7" x14ac:dyDescent="0.2">
      <c r="C63" s="8"/>
      <c r="D63" s="8"/>
      <c r="E63" s="8"/>
      <c r="F63" s="8"/>
      <c r="G63" s="8"/>
    </row>
    <row r="64" spans="3:7" x14ac:dyDescent="0.2">
      <c r="C64" s="8"/>
      <c r="D64" s="8"/>
      <c r="E64" s="8"/>
      <c r="F64" s="8"/>
      <c r="G64" s="8"/>
    </row>
    <row r="65" spans="3:7" x14ac:dyDescent="0.2">
      <c r="C65" s="8"/>
      <c r="D65" s="8"/>
      <c r="E65" s="8"/>
      <c r="F65" s="8"/>
      <c r="G65" s="8"/>
    </row>
    <row r="66" spans="3:7" x14ac:dyDescent="0.2">
      <c r="C66" s="8"/>
      <c r="D66" s="8"/>
      <c r="E66" s="8"/>
      <c r="F66" s="8"/>
      <c r="G66" s="8"/>
    </row>
    <row r="67" spans="3:7" x14ac:dyDescent="0.2">
      <c r="C67" s="8"/>
      <c r="D67" s="8"/>
      <c r="E67" s="8"/>
      <c r="F67" s="8"/>
      <c r="G67" s="8"/>
    </row>
    <row r="68" spans="3:7" x14ac:dyDescent="0.2">
      <c r="C68" s="8"/>
      <c r="D68" s="8"/>
      <c r="E68" s="8"/>
      <c r="F68" s="8"/>
      <c r="G68" s="8"/>
    </row>
    <row r="69" spans="3:7" x14ac:dyDescent="0.2">
      <c r="C69" s="8"/>
      <c r="D69" s="8"/>
      <c r="E69" s="8"/>
      <c r="F69" s="8"/>
      <c r="G69" s="8"/>
    </row>
    <row r="70" spans="3:7" x14ac:dyDescent="0.2">
      <c r="C70" s="8"/>
      <c r="D70" s="8"/>
      <c r="E70" s="8"/>
      <c r="F70" s="8"/>
      <c r="G70" s="8"/>
    </row>
    <row r="71" spans="3:7" x14ac:dyDescent="0.2">
      <c r="C71" s="8"/>
      <c r="D71" s="8"/>
      <c r="E71" s="8"/>
      <c r="F71" s="8"/>
      <c r="G71" s="8"/>
    </row>
    <row r="72" spans="3:7" x14ac:dyDescent="0.2">
      <c r="C72" s="8"/>
      <c r="D72" s="8"/>
      <c r="E72" s="8"/>
      <c r="F72" s="8"/>
      <c r="G72" s="8"/>
    </row>
    <row r="73" spans="3:7" x14ac:dyDescent="0.2">
      <c r="C73" s="8"/>
      <c r="D73" s="8"/>
      <c r="E73" s="8"/>
      <c r="F73" s="8"/>
      <c r="G73" s="8"/>
    </row>
    <row r="74" spans="3:7" x14ac:dyDescent="0.2">
      <c r="C74" s="8"/>
      <c r="D74" s="8"/>
      <c r="E74" s="8"/>
      <c r="F74" s="8"/>
      <c r="G74" s="8"/>
    </row>
    <row r="75" spans="3:7" x14ac:dyDescent="0.2">
      <c r="C75" s="8"/>
      <c r="D75" s="8"/>
      <c r="E75" s="8"/>
      <c r="F75" s="8"/>
      <c r="G75" s="8"/>
    </row>
    <row r="76" spans="3:7" x14ac:dyDescent="0.2">
      <c r="C76" s="8"/>
      <c r="D76" s="8"/>
      <c r="E76" s="8"/>
      <c r="F76" s="8"/>
      <c r="G76" s="8"/>
    </row>
    <row r="77" spans="3:7" x14ac:dyDescent="0.2">
      <c r="C77" s="8"/>
      <c r="D77" s="8"/>
      <c r="E77" s="8"/>
      <c r="F77" s="8"/>
      <c r="G77" s="8"/>
    </row>
    <row r="78" spans="3:7" x14ac:dyDescent="0.2">
      <c r="C78" s="8"/>
      <c r="D78" s="8"/>
      <c r="E78" s="8"/>
      <c r="F78" s="8"/>
      <c r="G78" s="8"/>
    </row>
    <row r="79" spans="3:7" x14ac:dyDescent="0.2">
      <c r="C79" s="8"/>
      <c r="D79" s="8"/>
      <c r="E79" s="8"/>
      <c r="F79" s="8"/>
      <c r="G79" s="8"/>
    </row>
    <row r="80" spans="3:7" x14ac:dyDescent="0.2">
      <c r="C80" s="8"/>
      <c r="D80" s="8"/>
      <c r="E80" s="8"/>
      <c r="F80" s="8"/>
      <c r="G80" s="8"/>
    </row>
    <row r="81" spans="3:7" x14ac:dyDescent="0.2">
      <c r="C81" s="8"/>
      <c r="D81" s="8"/>
      <c r="E81" s="8"/>
      <c r="F81" s="8"/>
      <c r="G81" s="8"/>
    </row>
    <row r="82" spans="3:7" x14ac:dyDescent="0.2">
      <c r="C82" s="8"/>
      <c r="D82" s="8"/>
      <c r="E82" s="8"/>
      <c r="F82" s="8"/>
      <c r="G82" s="8"/>
    </row>
    <row r="83" spans="3:7" x14ac:dyDescent="0.2">
      <c r="C83" s="8"/>
      <c r="D83" s="8"/>
      <c r="E83" s="8"/>
      <c r="F83" s="8"/>
      <c r="G83" s="8"/>
    </row>
    <row r="84" spans="3:7" x14ac:dyDescent="0.2">
      <c r="C84" s="8"/>
      <c r="D84" s="8"/>
      <c r="E84" s="8"/>
      <c r="F84" s="8"/>
      <c r="G84" s="8"/>
    </row>
    <row r="85" spans="3:7" x14ac:dyDescent="0.2">
      <c r="C85" s="8"/>
      <c r="D85" s="8"/>
      <c r="E85" s="8"/>
      <c r="F85" s="8"/>
      <c r="G85" s="8"/>
    </row>
    <row r="86" spans="3:7" x14ac:dyDescent="0.2">
      <c r="C86" s="8"/>
      <c r="D86" s="8"/>
      <c r="E86" s="8"/>
      <c r="F86" s="8"/>
      <c r="G86" s="8"/>
    </row>
    <row r="87" spans="3:7" x14ac:dyDescent="0.2">
      <c r="C87" s="8"/>
      <c r="D87" s="8"/>
      <c r="E87" s="8"/>
      <c r="F87" s="8"/>
      <c r="G87" s="8"/>
    </row>
    <row r="88" spans="3:7" x14ac:dyDescent="0.2">
      <c r="C88" s="8"/>
      <c r="D88" s="8"/>
      <c r="E88" s="8"/>
      <c r="F88" s="8"/>
      <c r="G88" s="8"/>
    </row>
    <row r="89" spans="3:7" x14ac:dyDescent="0.2">
      <c r="C89" s="8"/>
      <c r="D89" s="8"/>
      <c r="E89" s="8"/>
      <c r="F89" s="8"/>
      <c r="G89" s="8"/>
    </row>
    <row r="90" spans="3:7" x14ac:dyDescent="0.2">
      <c r="C90" s="8"/>
      <c r="D90" s="8"/>
      <c r="E90" s="8"/>
      <c r="F90" s="8"/>
      <c r="G90" s="8"/>
    </row>
    <row r="91" spans="3:7" x14ac:dyDescent="0.2">
      <c r="C91" s="8"/>
      <c r="D91" s="8"/>
      <c r="E91" s="8"/>
      <c r="F91" s="8"/>
      <c r="G91" s="8"/>
    </row>
    <row r="92" spans="3:7" x14ac:dyDescent="0.2">
      <c r="C92" s="8"/>
      <c r="D92" s="8"/>
      <c r="E92" s="8"/>
      <c r="F92" s="8"/>
      <c r="G92" s="8"/>
    </row>
    <row r="93" spans="3:7" x14ac:dyDescent="0.2">
      <c r="C93" s="8"/>
      <c r="D93" s="8"/>
      <c r="E93" s="8"/>
      <c r="F93" s="8"/>
      <c r="G93" s="8"/>
    </row>
    <row r="94" spans="3:7" x14ac:dyDescent="0.2">
      <c r="C94" s="8"/>
      <c r="D94" s="8"/>
      <c r="E94" s="8"/>
      <c r="F94" s="8"/>
      <c r="G94" s="8"/>
    </row>
    <row r="95" spans="3:7" x14ac:dyDescent="0.2">
      <c r="C95" s="8"/>
      <c r="D95" s="8"/>
      <c r="E95" s="8"/>
      <c r="F95" s="8"/>
      <c r="G95" s="8"/>
    </row>
    <row r="96" spans="3:7" x14ac:dyDescent="0.2">
      <c r="C96" s="8"/>
      <c r="D96" s="8"/>
      <c r="E96" s="8"/>
      <c r="F96" s="8"/>
      <c r="G96" s="8"/>
    </row>
    <row r="97" spans="3:7" x14ac:dyDescent="0.2">
      <c r="C97" s="8"/>
      <c r="D97" s="8"/>
      <c r="E97" s="8"/>
      <c r="F97" s="8"/>
      <c r="G97" s="8"/>
    </row>
    <row r="98" spans="3:7" x14ac:dyDescent="0.2">
      <c r="C98" s="8"/>
      <c r="D98" s="8"/>
      <c r="E98" s="8"/>
      <c r="F98" s="8"/>
      <c r="G98" s="8"/>
    </row>
    <row r="99" spans="3:7" x14ac:dyDescent="0.2">
      <c r="C99" s="8"/>
      <c r="D99" s="8"/>
      <c r="E99" s="8"/>
      <c r="F99" s="8"/>
      <c r="G99" s="8"/>
    </row>
    <row r="100" spans="3:7" x14ac:dyDescent="0.2">
      <c r="C100" s="8"/>
      <c r="D100" s="8"/>
      <c r="E100" s="8"/>
      <c r="F100" s="8"/>
      <c r="G100" s="8"/>
    </row>
    <row r="101" spans="3:7" x14ac:dyDescent="0.2">
      <c r="C101" s="8"/>
      <c r="D101" s="8"/>
      <c r="E101" s="8"/>
      <c r="F101" s="8"/>
      <c r="G101" s="8"/>
    </row>
    <row r="102" spans="3:7" x14ac:dyDescent="0.2">
      <c r="C102" s="8"/>
      <c r="D102" s="8"/>
      <c r="E102" s="8"/>
      <c r="F102" s="8"/>
      <c r="G102" s="8"/>
    </row>
    <row r="103" spans="3:7" x14ac:dyDescent="0.2">
      <c r="C103" s="8"/>
      <c r="D103" s="8"/>
      <c r="E103" s="8"/>
      <c r="F103" s="8"/>
      <c r="G103" s="8"/>
    </row>
    <row r="104" spans="3:7" x14ac:dyDescent="0.2">
      <c r="C104" s="8"/>
      <c r="D104" s="8"/>
      <c r="E104" s="8"/>
      <c r="F104" s="8"/>
      <c r="G104" s="8"/>
    </row>
    <row r="105" spans="3:7" x14ac:dyDescent="0.2">
      <c r="C105" s="8"/>
      <c r="D105" s="8"/>
      <c r="E105" s="8"/>
      <c r="F105" s="8"/>
      <c r="G105" s="8"/>
    </row>
    <row r="106" spans="3:7" x14ac:dyDescent="0.2">
      <c r="C106" s="8"/>
      <c r="D106" s="8"/>
      <c r="E106" s="8"/>
      <c r="F106" s="8"/>
      <c r="G106" s="8"/>
    </row>
    <row r="107" spans="3:7" x14ac:dyDescent="0.2">
      <c r="C107" s="8"/>
      <c r="D107" s="8"/>
      <c r="E107" s="8"/>
      <c r="F107" s="8"/>
      <c r="G107" s="8"/>
    </row>
    <row r="108" spans="3:7" x14ac:dyDescent="0.2">
      <c r="C108" s="8"/>
      <c r="D108" s="8"/>
      <c r="E108" s="8"/>
      <c r="F108" s="8"/>
      <c r="G108" s="8"/>
    </row>
    <row r="109" spans="3:7" x14ac:dyDescent="0.2">
      <c r="C109" s="8"/>
      <c r="D109" s="8"/>
      <c r="E109" s="8"/>
      <c r="F109" s="8"/>
      <c r="G109" s="8"/>
    </row>
    <row r="110" spans="3:7" x14ac:dyDescent="0.2">
      <c r="C110" s="8"/>
      <c r="D110" s="8"/>
      <c r="E110" s="8"/>
      <c r="F110" s="8"/>
      <c r="G110" s="8"/>
    </row>
    <row r="111" spans="3:7" x14ac:dyDescent="0.2">
      <c r="C111" s="8"/>
      <c r="D111" s="8"/>
      <c r="E111" s="8"/>
      <c r="F111" s="8"/>
      <c r="G111" s="8"/>
    </row>
    <row r="112" spans="3:7" x14ac:dyDescent="0.2">
      <c r="C112" s="8"/>
      <c r="D112" s="8"/>
      <c r="E112" s="8"/>
      <c r="F112" s="8"/>
      <c r="G112" s="8"/>
    </row>
    <row r="113" spans="3:7" x14ac:dyDescent="0.2">
      <c r="C113" s="8"/>
      <c r="D113" s="8"/>
      <c r="E113" s="8"/>
      <c r="F113" s="8"/>
      <c r="G113" s="8"/>
    </row>
    <row r="114" spans="3:7" x14ac:dyDescent="0.2">
      <c r="C114" s="8"/>
      <c r="D114" s="8"/>
      <c r="E114" s="8"/>
      <c r="F114" s="8"/>
      <c r="G114" s="8"/>
    </row>
    <row r="115" spans="3:7" x14ac:dyDescent="0.2">
      <c r="C115" s="8"/>
      <c r="D115" s="8"/>
      <c r="E115" s="8"/>
      <c r="F115" s="8"/>
      <c r="G115" s="8"/>
    </row>
    <row r="116" spans="3:7" x14ac:dyDescent="0.2">
      <c r="C116" s="8"/>
      <c r="D116" s="8"/>
      <c r="E116" s="8"/>
      <c r="F116" s="8"/>
      <c r="G116" s="8"/>
    </row>
    <row r="117" spans="3:7" x14ac:dyDescent="0.2">
      <c r="C117" s="8"/>
      <c r="D117" s="8"/>
      <c r="E117" s="8"/>
      <c r="F117" s="8"/>
      <c r="G117" s="8"/>
    </row>
    <row r="118" spans="3:7" x14ac:dyDescent="0.2">
      <c r="C118" s="8"/>
      <c r="D118" s="8"/>
      <c r="E118" s="8"/>
      <c r="F118" s="8"/>
      <c r="G118" s="8"/>
    </row>
    <row r="119" spans="3:7" x14ac:dyDescent="0.2">
      <c r="C119" s="8"/>
      <c r="D119" s="8"/>
      <c r="E119" s="8"/>
      <c r="F119" s="8"/>
      <c r="G119" s="8"/>
    </row>
    <row r="120" spans="3:7" x14ac:dyDescent="0.2">
      <c r="C120" s="8"/>
      <c r="D120" s="8"/>
      <c r="E120" s="8"/>
      <c r="F120" s="8"/>
      <c r="G120" s="8"/>
    </row>
    <row r="121" spans="3:7" x14ac:dyDescent="0.2">
      <c r="C121" s="8"/>
      <c r="D121" s="8"/>
      <c r="E121" s="8"/>
      <c r="F121" s="8"/>
      <c r="G121" s="8"/>
    </row>
    <row r="122" spans="3:7" x14ac:dyDescent="0.2">
      <c r="C122" s="8"/>
      <c r="D122" s="8"/>
      <c r="E122" s="8"/>
      <c r="F122" s="8"/>
      <c r="G122" s="8"/>
    </row>
    <row r="123" spans="3:7" x14ac:dyDescent="0.2">
      <c r="C123" s="8"/>
      <c r="D123" s="8"/>
      <c r="E123" s="8"/>
      <c r="F123" s="8"/>
      <c r="G123" s="8"/>
    </row>
    <row r="124" spans="3:7" x14ac:dyDescent="0.2">
      <c r="C124" s="8"/>
      <c r="D124" s="8"/>
      <c r="E124" s="8"/>
      <c r="F124" s="8"/>
      <c r="G124" s="8"/>
    </row>
    <row r="125" spans="3:7" x14ac:dyDescent="0.2">
      <c r="C125" s="8"/>
      <c r="D125" s="8"/>
      <c r="E125" s="8"/>
      <c r="F125" s="8"/>
      <c r="G125" s="8"/>
    </row>
    <row r="126" spans="3:7" x14ac:dyDescent="0.2">
      <c r="C126" s="8"/>
      <c r="D126" s="8"/>
      <c r="E126" s="8"/>
      <c r="F126" s="8"/>
      <c r="G126" s="8"/>
    </row>
    <row r="127" spans="3:7" x14ac:dyDescent="0.2">
      <c r="C127" s="8"/>
      <c r="D127" s="8"/>
      <c r="E127" s="8"/>
      <c r="F127" s="8"/>
      <c r="G127" s="8"/>
    </row>
    <row r="128" spans="3:7" x14ac:dyDescent="0.2">
      <c r="C128" s="8"/>
      <c r="D128" s="8"/>
      <c r="E128" s="8"/>
      <c r="F128" s="8"/>
      <c r="G128" s="8"/>
    </row>
    <row r="129" spans="3:7" x14ac:dyDescent="0.2">
      <c r="C129" s="8"/>
      <c r="D129" s="8"/>
      <c r="E129" s="8"/>
      <c r="F129" s="8"/>
      <c r="G129" s="8"/>
    </row>
    <row r="130" spans="3:7" x14ac:dyDescent="0.2">
      <c r="C130" s="8"/>
      <c r="D130" s="8"/>
      <c r="E130" s="8"/>
      <c r="F130" s="8"/>
      <c r="G130" s="8"/>
    </row>
    <row r="131" spans="3:7" x14ac:dyDescent="0.2">
      <c r="C131" s="8"/>
      <c r="D131" s="8"/>
      <c r="E131" s="8"/>
      <c r="F131" s="8"/>
      <c r="G131" s="8"/>
    </row>
    <row r="132" spans="3:7" x14ac:dyDescent="0.2">
      <c r="C132" s="8"/>
      <c r="D132" s="8"/>
      <c r="E132" s="8"/>
      <c r="F132" s="8"/>
      <c r="G132" s="8"/>
    </row>
    <row r="133" spans="3:7" x14ac:dyDescent="0.2">
      <c r="C133" s="8"/>
      <c r="D133" s="8"/>
      <c r="E133" s="8"/>
      <c r="F133" s="8"/>
      <c r="G133" s="8"/>
    </row>
    <row r="134" spans="3:7" x14ac:dyDescent="0.2">
      <c r="C134" s="8"/>
      <c r="D134" s="8"/>
      <c r="E134" s="8"/>
      <c r="F134" s="8"/>
      <c r="G134" s="8"/>
    </row>
    <row r="135" spans="3:7" x14ac:dyDescent="0.2">
      <c r="C135" s="8"/>
      <c r="D135" s="8"/>
      <c r="E135" s="8"/>
      <c r="F135" s="8"/>
      <c r="G135" s="8"/>
    </row>
    <row r="136" spans="3:7" x14ac:dyDescent="0.2">
      <c r="C136" s="8"/>
      <c r="D136" s="8"/>
      <c r="E136" s="8"/>
      <c r="F136" s="8"/>
      <c r="G136" s="8"/>
    </row>
    <row r="137" spans="3:7" x14ac:dyDescent="0.2">
      <c r="C137" s="8"/>
      <c r="D137" s="8"/>
      <c r="E137" s="8"/>
      <c r="F137" s="8"/>
      <c r="G137" s="8"/>
    </row>
    <row r="138" spans="3:7" x14ac:dyDescent="0.2">
      <c r="C138" s="8"/>
      <c r="D138" s="8"/>
      <c r="E138" s="8"/>
      <c r="F138" s="8"/>
      <c r="G138" s="8"/>
    </row>
    <row r="139" spans="3:7" x14ac:dyDescent="0.2">
      <c r="C139" s="8"/>
      <c r="D139" s="8"/>
      <c r="E139" s="8"/>
      <c r="F139" s="8"/>
      <c r="G139" s="8"/>
    </row>
    <row r="140" spans="3:7" x14ac:dyDescent="0.2">
      <c r="C140" s="8"/>
      <c r="D140" s="8"/>
      <c r="E140" s="8"/>
      <c r="F140" s="8"/>
      <c r="G140" s="8"/>
    </row>
    <row r="141" spans="3:7" x14ac:dyDescent="0.2">
      <c r="C141" s="8"/>
      <c r="D141" s="8"/>
      <c r="E141" s="8"/>
      <c r="F141" s="8"/>
      <c r="G141" s="8"/>
    </row>
    <row r="142" spans="3:7" x14ac:dyDescent="0.2">
      <c r="C142" s="8"/>
      <c r="D142" s="8"/>
      <c r="E142" s="8"/>
      <c r="F142" s="8"/>
      <c r="G142" s="8"/>
    </row>
    <row r="143" spans="3:7" x14ac:dyDescent="0.2">
      <c r="C143" s="8"/>
      <c r="D143" s="8"/>
      <c r="E143" s="8"/>
      <c r="F143" s="8"/>
      <c r="G143" s="8"/>
    </row>
    <row r="144" spans="3:7" x14ac:dyDescent="0.2">
      <c r="C144" s="8"/>
      <c r="D144" s="8"/>
      <c r="E144" s="8"/>
      <c r="F144" s="8"/>
      <c r="G144" s="8"/>
    </row>
    <row r="145" spans="3:7" x14ac:dyDescent="0.2">
      <c r="C145" s="8"/>
      <c r="D145" s="8"/>
      <c r="E145" s="8"/>
      <c r="F145" s="8"/>
      <c r="G145" s="8"/>
    </row>
    <row r="146" spans="3:7" x14ac:dyDescent="0.2">
      <c r="C146" s="8"/>
      <c r="D146" s="8"/>
      <c r="E146" s="8"/>
      <c r="F146" s="8"/>
      <c r="G146" s="8"/>
    </row>
    <row r="147" spans="3:7" x14ac:dyDescent="0.2">
      <c r="C147" s="8"/>
      <c r="D147" s="8"/>
      <c r="E147" s="8"/>
      <c r="F147" s="8"/>
      <c r="G147" s="8"/>
    </row>
    <row r="148" spans="3:7" x14ac:dyDescent="0.2">
      <c r="C148" s="8"/>
      <c r="D148" s="8"/>
      <c r="E148" s="8"/>
      <c r="F148" s="8"/>
      <c r="G148" s="8"/>
    </row>
    <row r="149" spans="3:7" x14ac:dyDescent="0.2">
      <c r="C149" s="8"/>
      <c r="D149" s="8"/>
      <c r="E149" s="8"/>
      <c r="F149" s="8"/>
      <c r="G149" s="8"/>
    </row>
    <row r="150" spans="3:7" x14ac:dyDescent="0.2">
      <c r="C150" s="8"/>
      <c r="D150" s="8"/>
      <c r="E150" s="8"/>
      <c r="F150" s="8"/>
      <c r="G150" s="8"/>
    </row>
    <row r="151" spans="3:7" x14ac:dyDescent="0.2">
      <c r="C151" s="8"/>
      <c r="D151" s="8"/>
      <c r="E151" s="8"/>
      <c r="F151" s="8"/>
      <c r="G151" s="8"/>
    </row>
    <row r="152" spans="3:7" x14ac:dyDescent="0.2">
      <c r="C152" s="8"/>
      <c r="D152" s="8"/>
      <c r="E152" s="8"/>
      <c r="F152" s="8"/>
      <c r="G152" s="8"/>
    </row>
    <row r="153" spans="3:7" x14ac:dyDescent="0.2">
      <c r="C153" s="8"/>
      <c r="D153" s="8"/>
      <c r="E153" s="8"/>
      <c r="F153" s="8"/>
      <c r="G153" s="8"/>
    </row>
    <row r="154" spans="3:7" x14ac:dyDescent="0.2">
      <c r="C154" s="8"/>
      <c r="D154" s="8"/>
      <c r="E154" s="8"/>
      <c r="F154" s="8"/>
      <c r="G154" s="8"/>
    </row>
    <row r="155" spans="3:7" x14ac:dyDescent="0.2">
      <c r="C155" s="8"/>
      <c r="D155" s="8"/>
      <c r="E155" s="8"/>
      <c r="F155" s="8"/>
      <c r="G155" s="8"/>
    </row>
    <row r="156" spans="3:7" x14ac:dyDescent="0.2">
      <c r="C156" s="8"/>
      <c r="D156" s="8"/>
      <c r="E156" s="8"/>
      <c r="F156" s="8"/>
      <c r="G156" s="8"/>
    </row>
    <row r="157" spans="3:7" x14ac:dyDescent="0.2">
      <c r="C157" s="8"/>
      <c r="D157" s="8"/>
      <c r="E157" s="8"/>
      <c r="F157" s="8"/>
      <c r="G157" s="8"/>
    </row>
    <row r="158" spans="3:7" x14ac:dyDescent="0.2">
      <c r="C158" s="8"/>
      <c r="D158" s="8"/>
      <c r="E158" s="8"/>
      <c r="F158" s="8"/>
      <c r="G158" s="8"/>
    </row>
    <row r="159" spans="3:7" x14ac:dyDescent="0.2">
      <c r="C159" s="8"/>
      <c r="D159" s="8"/>
      <c r="E159" s="8"/>
      <c r="F159" s="8"/>
      <c r="G159" s="8"/>
    </row>
    <row r="160" spans="3:7" x14ac:dyDescent="0.2">
      <c r="C160" s="8"/>
      <c r="D160" s="8"/>
      <c r="E160" s="8"/>
      <c r="F160" s="8"/>
      <c r="G160" s="8"/>
    </row>
    <row r="161" spans="3:7" x14ac:dyDescent="0.2">
      <c r="C161" s="8"/>
      <c r="D161" s="8"/>
      <c r="E161" s="8"/>
      <c r="F161" s="8"/>
      <c r="G161" s="8"/>
    </row>
    <row r="162" spans="3:7" x14ac:dyDescent="0.2">
      <c r="C162" s="8"/>
      <c r="D162" s="8"/>
      <c r="E162" s="8"/>
      <c r="F162" s="8"/>
      <c r="G162" s="8"/>
    </row>
    <row r="163" spans="3:7" x14ac:dyDescent="0.2">
      <c r="C163" s="8"/>
      <c r="D163" s="8"/>
      <c r="E163" s="8"/>
      <c r="F163" s="8"/>
      <c r="G163" s="8"/>
    </row>
    <row r="164" spans="3:7" x14ac:dyDescent="0.2">
      <c r="C164" s="8"/>
      <c r="D164" s="8"/>
      <c r="E164" s="8"/>
      <c r="F164" s="8"/>
      <c r="G164" s="8"/>
    </row>
    <row r="165" spans="3:7" x14ac:dyDescent="0.2">
      <c r="C165" s="8"/>
      <c r="D165" s="8"/>
      <c r="E165" s="8"/>
      <c r="F165" s="8"/>
      <c r="G165" s="8"/>
    </row>
    <row r="166" spans="3:7" x14ac:dyDescent="0.2">
      <c r="C166" s="8"/>
      <c r="D166" s="8"/>
      <c r="E166" s="8"/>
      <c r="F166" s="8"/>
      <c r="G166" s="8"/>
    </row>
    <row r="167" spans="3:7" x14ac:dyDescent="0.2">
      <c r="C167" s="8"/>
      <c r="D167" s="8"/>
      <c r="E167" s="8"/>
      <c r="F167" s="8"/>
      <c r="G167" s="8"/>
    </row>
    <row r="168" spans="3:7" x14ac:dyDescent="0.2">
      <c r="C168" s="8"/>
      <c r="D168" s="8"/>
      <c r="E168" s="8"/>
      <c r="F168" s="8"/>
      <c r="G168" s="8"/>
    </row>
    <row r="169" spans="3:7" x14ac:dyDescent="0.2">
      <c r="C169" s="8"/>
      <c r="D169" s="8"/>
      <c r="E169" s="8"/>
      <c r="F169" s="8"/>
      <c r="G169" s="8"/>
    </row>
    <row r="170" spans="3:7" x14ac:dyDescent="0.2">
      <c r="C170" s="8"/>
      <c r="D170" s="8"/>
      <c r="E170" s="8"/>
      <c r="F170" s="8"/>
      <c r="G170" s="8"/>
    </row>
    <row r="171" spans="3:7" x14ac:dyDescent="0.2">
      <c r="C171" s="8"/>
      <c r="D171" s="8"/>
      <c r="E171" s="8"/>
      <c r="F171" s="8"/>
      <c r="G171" s="8"/>
    </row>
    <row r="172" spans="3:7" x14ac:dyDescent="0.2">
      <c r="C172" s="8"/>
      <c r="D172" s="8"/>
      <c r="E172" s="8"/>
      <c r="F172" s="8"/>
      <c r="G172" s="8"/>
    </row>
    <row r="173" spans="3:7" x14ac:dyDescent="0.2">
      <c r="C173" s="8"/>
      <c r="D173" s="8"/>
      <c r="E173" s="8"/>
      <c r="F173" s="8"/>
      <c r="G173" s="8"/>
    </row>
    <row r="174" spans="3:7" x14ac:dyDescent="0.2">
      <c r="C174" s="8"/>
      <c r="D174" s="8"/>
      <c r="E174" s="8"/>
      <c r="F174" s="8"/>
      <c r="G174" s="8"/>
    </row>
    <row r="175" spans="3:7" x14ac:dyDescent="0.2">
      <c r="C175" s="8"/>
      <c r="D175" s="8"/>
      <c r="E175" s="8"/>
      <c r="F175" s="8"/>
      <c r="G175" s="8"/>
    </row>
    <row r="176" spans="3:7" x14ac:dyDescent="0.2">
      <c r="C176" s="8"/>
      <c r="D176" s="8"/>
      <c r="E176" s="8"/>
      <c r="F176" s="8"/>
      <c r="G176" s="8"/>
    </row>
    <row r="177" spans="3:7" x14ac:dyDescent="0.2">
      <c r="C177" s="8"/>
      <c r="D177" s="8"/>
      <c r="E177" s="8"/>
      <c r="F177" s="8"/>
      <c r="G177" s="8"/>
    </row>
    <row r="178" spans="3:7" x14ac:dyDescent="0.2">
      <c r="C178" s="8"/>
      <c r="D178" s="8"/>
      <c r="E178" s="8"/>
      <c r="F178" s="8"/>
      <c r="G178" s="8"/>
    </row>
    <row r="179" spans="3:7" x14ac:dyDescent="0.2">
      <c r="C179" s="8"/>
      <c r="D179" s="8"/>
      <c r="E179" s="8"/>
      <c r="F179" s="8"/>
      <c r="G179" s="8"/>
    </row>
    <row r="180" spans="3:7" x14ac:dyDescent="0.2">
      <c r="C180" s="8"/>
      <c r="D180" s="8"/>
      <c r="E180" s="8"/>
      <c r="F180" s="8"/>
      <c r="G180" s="8"/>
    </row>
    <row r="181" spans="3:7" x14ac:dyDescent="0.2">
      <c r="C181" s="8"/>
      <c r="D181" s="8"/>
      <c r="E181" s="8"/>
      <c r="F181" s="8"/>
      <c r="G181" s="8"/>
    </row>
    <row r="182" spans="3:7" x14ac:dyDescent="0.2">
      <c r="C182" s="8"/>
      <c r="D182" s="8"/>
      <c r="E182" s="8"/>
      <c r="F182" s="8"/>
      <c r="G182" s="8"/>
    </row>
    <row r="183" spans="3:7" x14ac:dyDescent="0.2">
      <c r="C183" s="8"/>
      <c r="D183" s="8"/>
      <c r="E183" s="8"/>
      <c r="F183" s="8"/>
      <c r="G183" s="8"/>
    </row>
    <row r="184" spans="3:7" x14ac:dyDescent="0.2">
      <c r="C184" s="8"/>
      <c r="D184" s="8"/>
      <c r="E184" s="8"/>
      <c r="F184" s="8"/>
      <c r="G184" s="8"/>
    </row>
    <row r="185" spans="3:7" x14ac:dyDescent="0.2">
      <c r="C185" s="8"/>
      <c r="D185" s="8"/>
      <c r="E185" s="8"/>
      <c r="F185" s="8"/>
      <c r="G185" s="8"/>
    </row>
    <row r="186" spans="3:7" x14ac:dyDescent="0.2">
      <c r="C186" s="8"/>
      <c r="D186" s="8"/>
      <c r="E186" s="8"/>
      <c r="F186" s="8"/>
      <c r="G186" s="8"/>
    </row>
    <row r="187" spans="3:7" x14ac:dyDescent="0.2">
      <c r="C187" s="8"/>
      <c r="D187" s="8"/>
      <c r="E187" s="8"/>
      <c r="F187" s="8"/>
      <c r="G187" s="8"/>
    </row>
    <row r="188" spans="3:7" x14ac:dyDescent="0.2">
      <c r="C188" s="8"/>
      <c r="D188" s="8"/>
      <c r="E188" s="8"/>
      <c r="F188" s="8"/>
      <c r="G188" s="8"/>
    </row>
    <row r="189" spans="3:7" x14ac:dyDescent="0.2">
      <c r="C189" s="8"/>
      <c r="D189" s="8"/>
      <c r="E189" s="8"/>
      <c r="F189" s="8"/>
      <c r="G189" s="8"/>
    </row>
    <row r="190" spans="3:7" x14ac:dyDescent="0.2">
      <c r="C190" s="8"/>
      <c r="D190" s="8"/>
      <c r="E190" s="8"/>
      <c r="F190" s="8"/>
      <c r="G190" s="8"/>
    </row>
    <row r="191" spans="3:7" x14ac:dyDescent="0.2">
      <c r="C191" s="8"/>
      <c r="D191" s="8"/>
      <c r="E191" s="8"/>
      <c r="F191" s="8"/>
      <c r="G191" s="8"/>
    </row>
    <row r="192" spans="3:7" x14ac:dyDescent="0.2">
      <c r="C192" s="8"/>
      <c r="D192" s="8"/>
      <c r="E192" s="8"/>
      <c r="F192" s="8"/>
      <c r="G192" s="8"/>
    </row>
    <row r="193" spans="3:7" x14ac:dyDescent="0.2">
      <c r="C193" s="8"/>
      <c r="D193" s="8"/>
      <c r="E193" s="8"/>
      <c r="F193" s="8"/>
      <c r="G193" s="8"/>
    </row>
    <row r="194" spans="3:7" x14ac:dyDescent="0.2">
      <c r="C194" s="8"/>
      <c r="D194" s="8"/>
      <c r="E194" s="8"/>
      <c r="F194" s="8"/>
      <c r="G194" s="8"/>
    </row>
    <row r="195" spans="3:7" x14ac:dyDescent="0.2">
      <c r="C195" s="8"/>
      <c r="D195" s="8"/>
      <c r="E195" s="8"/>
      <c r="F195" s="8"/>
      <c r="G195" s="8"/>
    </row>
    <row r="196" spans="3:7" x14ac:dyDescent="0.2">
      <c r="C196" s="8"/>
      <c r="D196" s="8"/>
      <c r="E196" s="8"/>
      <c r="F196" s="8"/>
      <c r="G196" s="8"/>
    </row>
    <row r="197" spans="3:7" x14ac:dyDescent="0.2">
      <c r="C197" s="8"/>
      <c r="D197" s="8"/>
      <c r="E197" s="8"/>
      <c r="F197" s="8"/>
      <c r="G197" s="8"/>
    </row>
    <row r="198" spans="3:7" x14ac:dyDescent="0.2">
      <c r="C198" s="8"/>
      <c r="D198" s="8"/>
      <c r="E198" s="8"/>
      <c r="F198" s="8"/>
      <c r="G198" s="8"/>
    </row>
    <row r="199" spans="3:7" x14ac:dyDescent="0.2">
      <c r="C199" s="8"/>
      <c r="D199" s="8"/>
      <c r="E199" s="8"/>
      <c r="F199" s="8"/>
      <c r="G199" s="8"/>
    </row>
    <row r="200" spans="3:7" x14ac:dyDescent="0.2">
      <c r="C200" s="8"/>
      <c r="D200" s="8"/>
      <c r="E200" s="8"/>
      <c r="F200" s="8"/>
      <c r="G200" s="8"/>
    </row>
    <row r="201" spans="3:7" x14ac:dyDescent="0.2">
      <c r="C201" s="8"/>
      <c r="D201" s="8"/>
      <c r="E201" s="8"/>
      <c r="F201" s="8"/>
      <c r="G201" s="8"/>
    </row>
    <row r="202" spans="3:7" x14ac:dyDescent="0.2">
      <c r="C202" s="8"/>
      <c r="D202" s="8"/>
      <c r="E202" s="8"/>
      <c r="F202" s="8"/>
      <c r="G202" s="8"/>
    </row>
    <row r="203" spans="3:7" x14ac:dyDescent="0.2">
      <c r="C203" s="8"/>
      <c r="D203" s="8"/>
      <c r="E203" s="8"/>
      <c r="F203" s="8"/>
      <c r="G203" s="8"/>
    </row>
    <row r="204" spans="3:7" x14ac:dyDescent="0.2">
      <c r="C204" s="8"/>
      <c r="D204" s="8"/>
      <c r="E204" s="8"/>
      <c r="F204" s="8"/>
      <c r="G204" s="8"/>
    </row>
    <row r="205" spans="3:7" x14ac:dyDescent="0.2">
      <c r="C205" s="8"/>
      <c r="D205" s="8"/>
      <c r="E205" s="8"/>
      <c r="F205" s="8"/>
      <c r="G205" s="8"/>
    </row>
    <row r="206" spans="3:7" x14ac:dyDescent="0.2">
      <c r="C206" s="8"/>
      <c r="D206" s="8"/>
      <c r="E206" s="8"/>
      <c r="F206" s="8"/>
      <c r="G206" s="8"/>
    </row>
    <row r="207" spans="3:7" x14ac:dyDescent="0.2">
      <c r="C207" s="8"/>
      <c r="D207" s="8"/>
      <c r="E207" s="8"/>
      <c r="F207" s="8"/>
      <c r="G207" s="8"/>
    </row>
    <row r="208" spans="3:7" x14ac:dyDescent="0.2">
      <c r="C208" s="8"/>
      <c r="D208" s="8"/>
      <c r="E208" s="8"/>
      <c r="F208" s="8"/>
      <c r="G208" s="8"/>
    </row>
    <row r="209" spans="3:7" x14ac:dyDescent="0.2">
      <c r="C209" s="8"/>
      <c r="D209" s="8"/>
      <c r="E209" s="8"/>
      <c r="F209" s="8"/>
      <c r="G209" s="8"/>
    </row>
    <row r="210" spans="3:7" x14ac:dyDescent="0.2">
      <c r="C210" s="8"/>
      <c r="D210" s="8"/>
      <c r="E210" s="8"/>
      <c r="F210" s="8"/>
      <c r="G210" s="8"/>
    </row>
    <row r="211" spans="3:7" x14ac:dyDescent="0.2">
      <c r="C211" s="8"/>
      <c r="D211" s="8"/>
      <c r="E211" s="8"/>
      <c r="F211" s="8"/>
      <c r="G211" s="8"/>
    </row>
    <row r="212" spans="3:7" x14ac:dyDescent="0.2">
      <c r="C212" s="8"/>
      <c r="D212" s="8"/>
      <c r="E212" s="8"/>
      <c r="F212" s="8"/>
      <c r="G212" s="8"/>
    </row>
    <row r="213" spans="3:7" x14ac:dyDescent="0.2">
      <c r="C213" s="8"/>
      <c r="D213" s="8"/>
      <c r="E213" s="8"/>
      <c r="F213" s="8"/>
      <c r="G213" s="8"/>
    </row>
    <row r="214" spans="3:7" x14ac:dyDescent="0.2">
      <c r="C214" s="8"/>
      <c r="D214" s="8"/>
      <c r="E214" s="8"/>
      <c r="F214" s="8"/>
      <c r="G214" s="8"/>
    </row>
    <row r="215" spans="3:7" x14ac:dyDescent="0.2">
      <c r="C215" s="8"/>
      <c r="D215" s="8"/>
      <c r="E215" s="8"/>
      <c r="F215" s="8"/>
      <c r="G215" s="8"/>
    </row>
    <row r="216" spans="3:7" x14ac:dyDescent="0.2">
      <c r="C216" s="8"/>
      <c r="D216" s="8"/>
      <c r="E216" s="8"/>
      <c r="F216" s="8"/>
      <c r="G216" s="8"/>
    </row>
    <row r="217" spans="3:7" x14ac:dyDescent="0.2">
      <c r="C217" s="8"/>
      <c r="D217" s="8"/>
      <c r="E217" s="8"/>
      <c r="F217" s="8"/>
      <c r="G217" s="8"/>
    </row>
    <row r="218" spans="3:7" x14ac:dyDescent="0.2">
      <c r="C218" s="8"/>
      <c r="D218" s="8"/>
      <c r="E218" s="8"/>
      <c r="F218" s="8"/>
      <c r="G218" s="8"/>
    </row>
    <row r="219" spans="3:7" x14ac:dyDescent="0.2">
      <c r="C219" s="8"/>
      <c r="D219" s="8"/>
      <c r="E219" s="8"/>
      <c r="F219" s="8"/>
      <c r="G219" s="8"/>
    </row>
    <row r="220" spans="3:7" x14ac:dyDescent="0.2">
      <c r="C220" s="8"/>
      <c r="D220" s="8"/>
      <c r="E220" s="8"/>
      <c r="F220" s="8"/>
      <c r="G220" s="8"/>
    </row>
    <row r="221" spans="3:7" x14ac:dyDescent="0.2">
      <c r="C221" s="8"/>
      <c r="D221" s="8"/>
      <c r="E221" s="8"/>
      <c r="F221" s="8"/>
      <c r="G221" s="8"/>
    </row>
    <row r="222" spans="3:7" x14ac:dyDescent="0.2">
      <c r="C222" s="8"/>
      <c r="D222" s="8"/>
      <c r="E222" s="8"/>
      <c r="F222" s="8"/>
      <c r="G222" s="8"/>
    </row>
    <row r="223" spans="3:7" x14ac:dyDescent="0.2">
      <c r="C223" s="8"/>
      <c r="D223" s="8"/>
      <c r="E223" s="8"/>
      <c r="F223" s="8"/>
      <c r="G223" s="8"/>
    </row>
    <row r="224" spans="3:7" x14ac:dyDescent="0.2">
      <c r="C224" s="8"/>
      <c r="D224" s="8"/>
      <c r="E224" s="8"/>
      <c r="F224" s="8"/>
      <c r="G224" s="8"/>
    </row>
    <row r="225" spans="3:7" x14ac:dyDescent="0.2">
      <c r="C225" s="8"/>
      <c r="D225" s="8"/>
      <c r="E225" s="8"/>
      <c r="F225" s="8"/>
      <c r="G225" s="8"/>
    </row>
    <row r="226" spans="3:7" x14ac:dyDescent="0.2">
      <c r="C226" s="8"/>
      <c r="D226" s="8"/>
      <c r="E226" s="8"/>
      <c r="F226" s="8"/>
      <c r="G226" s="8"/>
    </row>
    <row r="227" spans="3:7" x14ac:dyDescent="0.2">
      <c r="C227" s="8"/>
      <c r="D227" s="8"/>
      <c r="E227" s="8"/>
      <c r="F227" s="8"/>
      <c r="G227" s="8"/>
    </row>
    <row r="228" spans="3:7" x14ac:dyDescent="0.2">
      <c r="C228" s="8"/>
      <c r="D228" s="8"/>
      <c r="E228" s="8"/>
      <c r="F228" s="8"/>
      <c r="G228" s="8"/>
    </row>
    <row r="229" spans="3:7" x14ac:dyDescent="0.2">
      <c r="C229" s="8"/>
      <c r="D229" s="8"/>
      <c r="E229" s="8"/>
      <c r="F229" s="8"/>
      <c r="G229" s="8"/>
    </row>
    <row r="230" spans="3:7" x14ac:dyDescent="0.2">
      <c r="C230" s="8"/>
      <c r="D230" s="8"/>
      <c r="E230" s="8"/>
      <c r="F230" s="8"/>
      <c r="G230" s="8"/>
    </row>
    <row r="231" spans="3:7" x14ac:dyDescent="0.2">
      <c r="C231" s="8"/>
      <c r="D231" s="8"/>
      <c r="E231" s="8"/>
      <c r="F231" s="8"/>
      <c r="G231" s="8"/>
    </row>
    <row r="232" spans="3:7" x14ac:dyDescent="0.2">
      <c r="C232" s="8"/>
      <c r="D232" s="8"/>
      <c r="E232" s="8"/>
      <c r="F232" s="8"/>
      <c r="G232" s="8"/>
    </row>
    <row r="233" spans="3:7" x14ac:dyDescent="0.2">
      <c r="C233" s="8"/>
      <c r="D233" s="8"/>
      <c r="E233" s="8"/>
      <c r="F233" s="8"/>
      <c r="G233" s="8"/>
    </row>
    <row r="234" spans="3:7" x14ac:dyDescent="0.2">
      <c r="C234" s="8"/>
      <c r="D234" s="8"/>
      <c r="E234" s="8"/>
      <c r="F234" s="8"/>
      <c r="G234" s="8"/>
    </row>
    <row r="235" spans="3:7" x14ac:dyDescent="0.2">
      <c r="C235" s="8"/>
      <c r="D235" s="8"/>
      <c r="E235" s="8"/>
      <c r="F235" s="8"/>
      <c r="G235" s="8"/>
    </row>
    <row r="236" spans="3:7" x14ac:dyDescent="0.2">
      <c r="C236" s="8"/>
      <c r="D236" s="8"/>
      <c r="E236" s="8"/>
      <c r="F236" s="8"/>
      <c r="G236" s="8"/>
    </row>
    <row r="237" spans="3:7" x14ac:dyDescent="0.2">
      <c r="C237" s="8"/>
      <c r="D237" s="8"/>
      <c r="E237" s="8"/>
      <c r="F237" s="8"/>
      <c r="G237" s="8"/>
    </row>
    <row r="238" spans="3:7" x14ac:dyDescent="0.2">
      <c r="C238" s="8"/>
      <c r="D238" s="8"/>
      <c r="E238" s="8"/>
      <c r="F238" s="8"/>
      <c r="G238" s="8"/>
    </row>
    <row r="239" spans="3:7" x14ac:dyDescent="0.2">
      <c r="C239" s="8"/>
      <c r="D239" s="8"/>
      <c r="E239" s="8"/>
      <c r="F239" s="8"/>
      <c r="G239" s="8"/>
    </row>
    <row r="240" spans="3:7" x14ac:dyDescent="0.2">
      <c r="C240" s="8"/>
      <c r="D240" s="8"/>
      <c r="E240" s="8"/>
      <c r="F240" s="8"/>
      <c r="G240" s="8"/>
    </row>
    <row r="241" spans="3:7" x14ac:dyDescent="0.2">
      <c r="C241" s="8"/>
      <c r="D241" s="8"/>
      <c r="E241" s="8"/>
      <c r="F241" s="8"/>
      <c r="G241" s="8"/>
    </row>
    <row r="242" spans="3:7" x14ac:dyDescent="0.2">
      <c r="C242" s="8"/>
      <c r="D242" s="8"/>
      <c r="E242" s="8"/>
      <c r="F242" s="8"/>
      <c r="G242" s="8"/>
    </row>
    <row r="243" spans="3:7" x14ac:dyDescent="0.2">
      <c r="C243" s="8"/>
      <c r="D243" s="8"/>
      <c r="E243" s="8"/>
      <c r="F243" s="8"/>
      <c r="G243" s="8"/>
    </row>
    <row r="244" spans="3:7" x14ac:dyDescent="0.2">
      <c r="C244" s="8"/>
      <c r="D244" s="8"/>
      <c r="E244" s="8"/>
      <c r="F244" s="8"/>
      <c r="G244" s="8"/>
    </row>
    <row r="245" spans="3:7" x14ac:dyDescent="0.2">
      <c r="C245" s="8"/>
      <c r="D245" s="8"/>
      <c r="E245" s="8"/>
      <c r="F245" s="8"/>
      <c r="G245" s="8"/>
    </row>
    <row r="246" spans="3:7" x14ac:dyDescent="0.2">
      <c r="C246" s="8"/>
      <c r="D246" s="8"/>
      <c r="E246" s="8"/>
      <c r="F246" s="8"/>
      <c r="G246" s="8"/>
    </row>
    <row r="247" spans="3:7" x14ac:dyDescent="0.2">
      <c r="C247" s="8"/>
      <c r="D247" s="8"/>
      <c r="E247" s="8"/>
      <c r="F247" s="8"/>
      <c r="G247" s="8"/>
    </row>
    <row r="248" spans="3:7" x14ac:dyDescent="0.2">
      <c r="C248" s="8"/>
      <c r="D248" s="8"/>
      <c r="E248" s="8"/>
      <c r="F248" s="8"/>
      <c r="G248" s="8"/>
    </row>
    <row r="249" spans="3:7" x14ac:dyDescent="0.2">
      <c r="C249" s="8"/>
      <c r="D249" s="8"/>
      <c r="E249" s="8"/>
      <c r="F249" s="8"/>
      <c r="G249" s="8"/>
    </row>
    <row r="250" spans="3:7" x14ac:dyDescent="0.2">
      <c r="C250" s="8"/>
      <c r="D250" s="8"/>
      <c r="E250" s="8"/>
      <c r="F250" s="8"/>
      <c r="G250" s="8"/>
    </row>
    <row r="251" spans="3:7" x14ac:dyDescent="0.2">
      <c r="C251" s="8"/>
      <c r="D251" s="8"/>
      <c r="E251" s="8"/>
      <c r="F251" s="8"/>
      <c r="G251" s="8"/>
    </row>
    <row r="252" spans="3:7" x14ac:dyDescent="0.2">
      <c r="C252" s="8"/>
      <c r="D252" s="8"/>
      <c r="E252" s="8"/>
      <c r="F252" s="8"/>
      <c r="G252" s="8"/>
    </row>
    <row r="253" spans="3:7" x14ac:dyDescent="0.2">
      <c r="C253" s="8"/>
      <c r="D253" s="8"/>
      <c r="E253" s="8"/>
      <c r="F253" s="8"/>
      <c r="G253" s="8"/>
    </row>
    <row r="254" spans="3:7" x14ac:dyDescent="0.2">
      <c r="C254" s="8"/>
      <c r="D254" s="8"/>
      <c r="E254" s="8"/>
      <c r="F254" s="8"/>
      <c r="G254" s="8"/>
    </row>
    <row r="255" spans="3:7" x14ac:dyDescent="0.2">
      <c r="C255" s="8"/>
      <c r="D255" s="8"/>
      <c r="E255" s="8"/>
      <c r="F255" s="8"/>
      <c r="G255" s="8"/>
    </row>
    <row r="256" spans="3:7" x14ac:dyDescent="0.2">
      <c r="C256" s="8"/>
      <c r="D256" s="8"/>
      <c r="E256" s="8"/>
      <c r="F256" s="8"/>
      <c r="G256" s="8"/>
    </row>
    <row r="257" spans="3:7" x14ac:dyDescent="0.2">
      <c r="C257" s="8"/>
      <c r="D257" s="8"/>
      <c r="E257" s="8"/>
      <c r="F257" s="8"/>
      <c r="G257" s="8"/>
    </row>
    <row r="258" spans="3:7" x14ac:dyDescent="0.2">
      <c r="C258" s="8"/>
      <c r="D258" s="8"/>
      <c r="E258" s="8"/>
      <c r="F258" s="8"/>
      <c r="G258" s="8"/>
    </row>
    <row r="259" spans="3:7" x14ac:dyDescent="0.2">
      <c r="C259" s="8"/>
      <c r="D259" s="8"/>
      <c r="E259" s="8"/>
      <c r="F259" s="8"/>
      <c r="G259" s="8"/>
    </row>
    <row r="260" spans="3:7" x14ac:dyDescent="0.2">
      <c r="C260" s="8"/>
      <c r="D260" s="8"/>
      <c r="E260" s="8"/>
      <c r="F260" s="8"/>
      <c r="G260" s="8"/>
    </row>
    <row r="261" spans="3:7" x14ac:dyDescent="0.2">
      <c r="C261" s="8"/>
      <c r="D261" s="8"/>
      <c r="E261" s="8"/>
      <c r="F261" s="8"/>
      <c r="G261" s="8"/>
    </row>
    <row r="262" spans="3:7" x14ac:dyDescent="0.2">
      <c r="C262" s="8"/>
      <c r="D262" s="8"/>
      <c r="E262" s="8"/>
      <c r="F262" s="8"/>
      <c r="G262" s="8"/>
    </row>
    <row r="263" spans="3:7" x14ac:dyDescent="0.2">
      <c r="C263" s="8"/>
      <c r="D263" s="8"/>
      <c r="E263" s="8"/>
      <c r="F263" s="8"/>
      <c r="G263" s="8"/>
    </row>
    <row r="264" spans="3:7" x14ac:dyDescent="0.2">
      <c r="C264" s="8"/>
      <c r="D264" s="8"/>
      <c r="E264" s="8"/>
      <c r="F264" s="8"/>
      <c r="G264" s="8"/>
    </row>
    <row r="265" spans="3:7" x14ac:dyDescent="0.2">
      <c r="C265" s="8"/>
      <c r="D265" s="8"/>
      <c r="E265" s="8"/>
      <c r="F265" s="8"/>
      <c r="G265" s="8"/>
    </row>
    <row r="266" spans="3:7" x14ac:dyDescent="0.2">
      <c r="C266" s="8"/>
      <c r="D266" s="8"/>
      <c r="E266" s="8"/>
      <c r="F266" s="8"/>
      <c r="G266" s="8"/>
    </row>
    <row r="267" spans="3:7" x14ac:dyDescent="0.2">
      <c r="C267" s="8"/>
      <c r="D267" s="8"/>
      <c r="E267" s="8"/>
      <c r="F267" s="8"/>
      <c r="G267" s="8"/>
    </row>
    <row r="268" spans="3:7" x14ac:dyDescent="0.2">
      <c r="C268" s="8"/>
      <c r="D268" s="8"/>
      <c r="E268" s="8"/>
      <c r="F268" s="8"/>
      <c r="G268" s="8"/>
    </row>
    <row r="269" spans="3:7" x14ac:dyDescent="0.2">
      <c r="C269" s="8"/>
      <c r="D269" s="8"/>
      <c r="E269" s="8"/>
      <c r="F269" s="8"/>
      <c r="G269" s="8"/>
    </row>
    <row r="270" spans="3:7" x14ac:dyDescent="0.2">
      <c r="C270" s="8"/>
      <c r="D270" s="8"/>
      <c r="E270" s="8"/>
      <c r="F270" s="8"/>
      <c r="G270" s="8"/>
    </row>
    <row r="271" spans="3:7" x14ac:dyDescent="0.2">
      <c r="C271" s="8"/>
      <c r="D271" s="8"/>
      <c r="E271" s="8"/>
      <c r="F271" s="8"/>
      <c r="G271" s="8"/>
    </row>
    <row r="272" spans="3:7" x14ac:dyDescent="0.2">
      <c r="C272" s="8"/>
      <c r="D272" s="8"/>
      <c r="E272" s="8"/>
      <c r="F272" s="8"/>
      <c r="G272" s="8"/>
    </row>
    <row r="273" spans="3:7" x14ac:dyDescent="0.2">
      <c r="C273" s="8"/>
      <c r="D273" s="8"/>
      <c r="E273" s="8"/>
      <c r="F273" s="8"/>
      <c r="G273" s="8"/>
    </row>
    <row r="274" spans="3:7" x14ac:dyDescent="0.2">
      <c r="C274" s="8"/>
      <c r="D274" s="8"/>
      <c r="E274" s="8"/>
      <c r="F274" s="8"/>
      <c r="G274" s="8"/>
    </row>
    <row r="275" spans="3:7" x14ac:dyDescent="0.2">
      <c r="C275" s="8"/>
      <c r="D275" s="8"/>
      <c r="E275" s="8"/>
      <c r="F275" s="8"/>
      <c r="G275" s="8"/>
    </row>
    <row r="276" spans="3:7" x14ac:dyDescent="0.2">
      <c r="C276" s="8"/>
      <c r="D276" s="8"/>
      <c r="E276" s="8"/>
      <c r="F276" s="8"/>
      <c r="G276" s="8"/>
    </row>
    <row r="277" spans="3:7" x14ac:dyDescent="0.2">
      <c r="C277" s="8"/>
      <c r="D277" s="8"/>
      <c r="E277" s="8"/>
      <c r="F277" s="8"/>
      <c r="G277" s="8"/>
    </row>
    <row r="278" spans="3:7" x14ac:dyDescent="0.2">
      <c r="C278" s="8"/>
      <c r="D278" s="8"/>
      <c r="E278" s="8"/>
      <c r="F278" s="8"/>
      <c r="G278" s="8"/>
    </row>
    <row r="279" spans="3:7" x14ac:dyDescent="0.2">
      <c r="C279" s="8"/>
      <c r="D279" s="8"/>
      <c r="E279" s="8"/>
      <c r="F279" s="8"/>
      <c r="G279" s="8"/>
    </row>
    <row r="280" spans="3:7" x14ac:dyDescent="0.2">
      <c r="C280" s="8"/>
      <c r="D280" s="8"/>
      <c r="E280" s="8"/>
      <c r="F280" s="8"/>
      <c r="G280" s="8"/>
    </row>
    <row r="281" spans="3:7" x14ac:dyDescent="0.2">
      <c r="C281" s="8"/>
      <c r="D281" s="8"/>
      <c r="E281" s="8"/>
      <c r="F281" s="8"/>
      <c r="G281" s="8"/>
    </row>
    <row r="282" spans="3:7" x14ac:dyDescent="0.2">
      <c r="C282" s="8"/>
      <c r="D282" s="8"/>
      <c r="E282" s="8"/>
      <c r="F282" s="8"/>
      <c r="G282" s="8"/>
    </row>
    <row r="283" spans="3:7" x14ac:dyDescent="0.2">
      <c r="C283" s="8"/>
      <c r="D283" s="8"/>
      <c r="E283" s="8"/>
      <c r="F283" s="8"/>
      <c r="G283" s="8"/>
    </row>
    <row r="284" spans="3:7" x14ac:dyDescent="0.2">
      <c r="C284" s="8"/>
      <c r="D284" s="8"/>
      <c r="E284" s="8"/>
      <c r="F284" s="8"/>
      <c r="G284" s="8"/>
    </row>
    <row r="285" spans="3:7" x14ac:dyDescent="0.2">
      <c r="C285" s="8"/>
      <c r="D285" s="8"/>
      <c r="E285" s="8"/>
      <c r="F285" s="8"/>
      <c r="G285" s="8"/>
    </row>
    <row r="286" spans="3:7" x14ac:dyDescent="0.2">
      <c r="C286" s="8"/>
      <c r="D286" s="8"/>
      <c r="E286" s="8"/>
      <c r="F286" s="8"/>
      <c r="G286" s="8"/>
    </row>
    <row r="287" spans="3:7" x14ac:dyDescent="0.2">
      <c r="C287" s="8"/>
      <c r="D287" s="8"/>
      <c r="E287" s="8"/>
      <c r="F287" s="8"/>
      <c r="G287" s="8"/>
    </row>
    <row r="288" spans="3:7" x14ac:dyDescent="0.2">
      <c r="C288" s="8"/>
      <c r="D288" s="8"/>
      <c r="E288" s="8"/>
      <c r="F288" s="8"/>
      <c r="G288" s="8"/>
    </row>
    <row r="289" spans="3:7" x14ac:dyDescent="0.2">
      <c r="C289" s="8"/>
      <c r="D289" s="8"/>
      <c r="E289" s="8"/>
      <c r="F289" s="8"/>
      <c r="G289" s="8"/>
    </row>
    <row r="290" spans="3:7" x14ac:dyDescent="0.2">
      <c r="C290" s="8"/>
      <c r="D290" s="8"/>
      <c r="E290" s="8"/>
      <c r="F290" s="8"/>
      <c r="G290" s="8"/>
    </row>
    <row r="291" spans="3:7" x14ac:dyDescent="0.2">
      <c r="C291" s="8"/>
      <c r="D291" s="8"/>
      <c r="E291" s="8"/>
      <c r="F291" s="8"/>
      <c r="G291" s="8"/>
    </row>
    <row r="292" spans="3:7" x14ac:dyDescent="0.2">
      <c r="C292" s="8"/>
      <c r="D292" s="8"/>
      <c r="E292" s="8"/>
      <c r="F292" s="8"/>
      <c r="G292" s="8"/>
    </row>
    <row r="293" spans="3:7" x14ac:dyDescent="0.2">
      <c r="C293" s="8"/>
      <c r="D293" s="8"/>
      <c r="E293" s="8"/>
      <c r="F293" s="8"/>
      <c r="G293" s="8"/>
    </row>
    <row r="294" spans="3:7" x14ac:dyDescent="0.2">
      <c r="C294" s="8"/>
      <c r="D294" s="8"/>
      <c r="E294" s="8"/>
      <c r="F294" s="8"/>
      <c r="G294" s="8"/>
    </row>
    <row r="295" spans="3:7" x14ac:dyDescent="0.2">
      <c r="C295" s="8"/>
      <c r="D295" s="8"/>
      <c r="E295" s="8"/>
      <c r="F295" s="8"/>
      <c r="G295" s="8"/>
    </row>
    <row r="296" spans="3:7" x14ac:dyDescent="0.2">
      <c r="C296" s="8"/>
      <c r="D296" s="8"/>
      <c r="E296" s="8"/>
      <c r="F296" s="8"/>
      <c r="G296" s="8"/>
    </row>
    <row r="297" spans="3:7" x14ac:dyDescent="0.2">
      <c r="C297" s="8"/>
      <c r="D297" s="8"/>
      <c r="E297" s="8"/>
      <c r="F297" s="8"/>
      <c r="G297" s="8"/>
    </row>
    <row r="298" spans="3:7" x14ac:dyDescent="0.2">
      <c r="C298" s="8"/>
      <c r="D298" s="8"/>
      <c r="E298" s="8"/>
      <c r="F298" s="8"/>
      <c r="G298" s="8"/>
    </row>
    <row r="299" spans="3:7" x14ac:dyDescent="0.2">
      <c r="C299" s="8"/>
      <c r="D299" s="8"/>
      <c r="E299" s="8"/>
      <c r="F299" s="8"/>
      <c r="G299" s="8"/>
    </row>
    <row r="300" spans="3:7" x14ac:dyDescent="0.2">
      <c r="C300" s="8"/>
      <c r="D300" s="8"/>
      <c r="E300" s="8"/>
      <c r="F300" s="8"/>
      <c r="G300" s="8"/>
    </row>
    <row r="301" spans="3:7" x14ac:dyDescent="0.2">
      <c r="C301" s="8"/>
      <c r="D301" s="8"/>
      <c r="E301" s="8"/>
      <c r="F301" s="8"/>
      <c r="G301" s="8"/>
    </row>
    <row r="302" spans="3:7" x14ac:dyDescent="0.2">
      <c r="C302" s="8"/>
      <c r="D302" s="8"/>
      <c r="E302" s="8"/>
      <c r="F302" s="8"/>
      <c r="G302" s="8"/>
    </row>
    <row r="303" spans="3:7" x14ac:dyDescent="0.2">
      <c r="C303" s="8"/>
      <c r="D303" s="8"/>
      <c r="E303" s="8"/>
      <c r="F303" s="8"/>
      <c r="G303" s="8"/>
    </row>
    <row r="304" spans="3:7" x14ac:dyDescent="0.2">
      <c r="C304" s="8"/>
      <c r="D304" s="8"/>
      <c r="E304" s="8"/>
      <c r="F304" s="8"/>
      <c r="G304" s="8"/>
    </row>
    <row r="305" spans="3:7" x14ac:dyDescent="0.2">
      <c r="C305" s="8"/>
      <c r="D305" s="8"/>
      <c r="E305" s="8"/>
      <c r="F305" s="8"/>
      <c r="G305" s="8"/>
    </row>
    <row r="306" spans="3:7" x14ac:dyDescent="0.2">
      <c r="C306" s="8"/>
      <c r="D306" s="8"/>
      <c r="E306" s="8"/>
      <c r="F306" s="8"/>
      <c r="G306" s="8"/>
    </row>
    <row r="307" spans="3:7" x14ac:dyDescent="0.2">
      <c r="C307" s="8"/>
      <c r="D307" s="8"/>
      <c r="E307" s="8"/>
      <c r="F307" s="8"/>
      <c r="G307" s="8"/>
    </row>
    <row r="308" spans="3:7" x14ac:dyDescent="0.2">
      <c r="C308" s="8"/>
      <c r="D308" s="8"/>
      <c r="E308" s="8"/>
      <c r="F308" s="8"/>
      <c r="G308" s="8"/>
    </row>
    <row r="309" spans="3:7" x14ac:dyDescent="0.2">
      <c r="C309" s="8"/>
      <c r="D309" s="8"/>
      <c r="E309" s="8"/>
      <c r="F309" s="8"/>
      <c r="G309" s="8"/>
    </row>
    <row r="310" spans="3:7" x14ac:dyDescent="0.2">
      <c r="C310" s="8"/>
      <c r="D310" s="8"/>
      <c r="E310" s="8"/>
      <c r="F310" s="8"/>
      <c r="G310" s="8"/>
    </row>
    <row r="311" spans="3:7" x14ac:dyDescent="0.2">
      <c r="C311" s="8"/>
      <c r="D311" s="8"/>
      <c r="E311" s="8"/>
      <c r="F311" s="8"/>
      <c r="G311" s="8"/>
    </row>
    <row r="312" spans="3:7" x14ac:dyDescent="0.2">
      <c r="C312" s="8"/>
      <c r="D312" s="8"/>
      <c r="E312" s="8"/>
      <c r="F312" s="8"/>
      <c r="G312" s="8"/>
    </row>
    <row r="313" spans="3:7" x14ac:dyDescent="0.2">
      <c r="C313" s="8"/>
      <c r="D313" s="8"/>
      <c r="E313" s="8"/>
      <c r="F313" s="8"/>
      <c r="G313" s="8"/>
    </row>
    <row r="314" spans="3:7" x14ac:dyDescent="0.2">
      <c r="C314" s="8"/>
      <c r="D314" s="8"/>
      <c r="E314" s="8"/>
      <c r="F314" s="8"/>
      <c r="G314" s="8"/>
    </row>
    <row r="315" spans="3:7" x14ac:dyDescent="0.2">
      <c r="C315" s="8"/>
      <c r="D315" s="8"/>
      <c r="E315" s="8"/>
      <c r="F315" s="8"/>
      <c r="G315" s="8"/>
    </row>
    <row r="316" spans="3:7" x14ac:dyDescent="0.2">
      <c r="C316" s="8"/>
      <c r="D316" s="8"/>
      <c r="E316" s="8"/>
      <c r="F316" s="8"/>
      <c r="G316" s="8"/>
    </row>
    <row r="317" spans="3:7" x14ac:dyDescent="0.2">
      <c r="C317" s="8"/>
      <c r="D317" s="8"/>
      <c r="E317" s="8"/>
      <c r="F317" s="8"/>
      <c r="G317" s="8"/>
    </row>
    <row r="318" spans="3:7" x14ac:dyDescent="0.2">
      <c r="C318" s="8"/>
      <c r="D318" s="8"/>
      <c r="E318" s="8"/>
      <c r="F318" s="8"/>
      <c r="G318" s="8"/>
    </row>
    <row r="319" spans="3:7" x14ac:dyDescent="0.2">
      <c r="C319" s="8"/>
      <c r="D319" s="8"/>
      <c r="E319" s="8"/>
      <c r="F319" s="8"/>
      <c r="G319" s="8"/>
    </row>
    <row r="320" spans="3:7" x14ac:dyDescent="0.2">
      <c r="C320" s="8"/>
      <c r="D320" s="8"/>
      <c r="E320" s="8"/>
      <c r="F320" s="8"/>
      <c r="G320" s="8"/>
    </row>
    <row r="321" spans="3:7" x14ac:dyDescent="0.2">
      <c r="C321" s="8"/>
      <c r="D321" s="8"/>
      <c r="E321" s="8"/>
      <c r="F321" s="8"/>
      <c r="G321" s="8"/>
    </row>
    <row r="322" spans="3:7" x14ac:dyDescent="0.2">
      <c r="C322" s="8"/>
      <c r="D322" s="8"/>
      <c r="E322" s="8"/>
      <c r="F322" s="8"/>
      <c r="G322" s="8"/>
    </row>
    <row r="323" spans="3:7" x14ac:dyDescent="0.2">
      <c r="C323" s="8"/>
      <c r="D323" s="8"/>
      <c r="E323" s="8"/>
      <c r="F323" s="8"/>
      <c r="G323" s="8"/>
    </row>
    <row r="324" spans="3:7" x14ac:dyDescent="0.2">
      <c r="C324" s="8"/>
      <c r="D324" s="8"/>
      <c r="E324" s="8"/>
      <c r="F324" s="8"/>
      <c r="G324" s="8"/>
    </row>
    <row r="325" spans="3:7" x14ac:dyDescent="0.2">
      <c r="C325" s="8"/>
      <c r="D325" s="8"/>
      <c r="E325" s="8"/>
      <c r="F325" s="8"/>
      <c r="G325" s="8"/>
    </row>
    <row r="326" spans="3:7" x14ac:dyDescent="0.2">
      <c r="C326" s="8"/>
      <c r="D326" s="8"/>
      <c r="E326" s="8"/>
      <c r="F326" s="8"/>
      <c r="G326" s="8"/>
    </row>
    <row r="327" spans="3:7" x14ac:dyDescent="0.2">
      <c r="C327" s="8"/>
      <c r="D327" s="8"/>
      <c r="E327" s="8"/>
      <c r="F327" s="8"/>
      <c r="G327" s="8"/>
    </row>
    <row r="328" spans="3:7" x14ac:dyDescent="0.2">
      <c r="C328" s="8"/>
      <c r="D328" s="8"/>
      <c r="E328" s="8"/>
      <c r="F328" s="8"/>
      <c r="G328" s="8"/>
    </row>
    <row r="329" spans="3:7" x14ac:dyDescent="0.2">
      <c r="C329" s="8"/>
      <c r="D329" s="8"/>
      <c r="E329" s="8"/>
      <c r="F329" s="8"/>
      <c r="G329" s="8"/>
    </row>
    <row r="330" spans="3:7" x14ac:dyDescent="0.2">
      <c r="C330" s="8"/>
      <c r="D330" s="8"/>
      <c r="E330" s="8"/>
      <c r="F330" s="8"/>
      <c r="G330" s="8"/>
    </row>
    <row r="331" spans="3:7" x14ac:dyDescent="0.2">
      <c r="C331" s="8"/>
      <c r="D331" s="8"/>
      <c r="E331" s="8"/>
      <c r="F331" s="8"/>
      <c r="G331" s="8"/>
    </row>
    <row r="332" spans="3:7" x14ac:dyDescent="0.2">
      <c r="C332" s="8"/>
      <c r="D332" s="8"/>
      <c r="E332" s="8"/>
      <c r="F332" s="8"/>
      <c r="G332" s="8"/>
    </row>
    <row r="333" spans="3:7" x14ac:dyDescent="0.2">
      <c r="C333" s="8"/>
      <c r="D333" s="8"/>
      <c r="E333" s="8"/>
      <c r="F333" s="8"/>
      <c r="G333" s="8"/>
    </row>
    <row r="334" spans="3:7" x14ac:dyDescent="0.2">
      <c r="C334" s="8"/>
      <c r="D334" s="8"/>
      <c r="E334" s="8"/>
      <c r="F334" s="8"/>
      <c r="G334" s="8"/>
    </row>
    <row r="335" spans="3:7" x14ac:dyDescent="0.2">
      <c r="C335" s="8"/>
      <c r="D335" s="8"/>
      <c r="E335" s="8"/>
      <c r="F335" s="8"/>
      <c r="G335" s="8"/>
    </row>
    <row r="336" spans="3:7" x14ac:dyDescent="0.2">
      <c r="C336" s="8"/>
      <c r="D336" s="8"/>
      <c r="E336" s="8"/>
      <c r="F336" s="8"/>
      <c r="G336" s="8"/>
    </row>
    <row r="337" spans="3:7" x14ac:dyDescent="0.2">
      <c r="C337" s="8"/>
      <c r="D337" s="8"/>
      <c r="E337" s="8"/>
      <c r="F337" s="8"/>
      <c r="G337" s="8"/>
    </row>
    <row r="338" spans="3:7" x14ac:dyDescent="0.2">
      <c r="C338" s="8"/>
      <c r="D338" s="8"/>
      <c r="E338" s="8"/>
      <c r="F338" s="8"/>
      <c r="G338" s="8"/>
    </row>
    <row r="339" spans="3:7" x14ac:dyDescent="0.2">
      <c r="C339" s="8"/>
      <c r="D339" s="8"/>
      <c r="E339" s="8"/>
      <c r="F339" s="8"/>
      <c r="G339" s="8"/>
    </row>
    <row r="340" spans="3:7" x14ac:dyDescent="0.2">
      <c r="C340" s="8"/>
      <c r="D340" s="8"/>
      <c r="E340" s="8"/>
      <c r="F340" s="8"/>
      <c r="G340" s="8"/>
    </row>
    <row r="341" spans="3:7" x14ac:dyDescent="0.2">
      <c r="C341" s="8"/>
      <c r="D341" s="8"/>
      <c r="E341" s="8"/>
      <c r="F341" s="8"/>
      <c r="G341" s="8"/>
    </row>
    <row r="342" spans="3:7" x14ac:dyDescent="0.2">
      <c r="C342" s="8"/>
      <c r="D342" s="8"/>
      <c r="E342" s="8"/>
      <c r="F342" s="8"/>
      <c r="G342" s="8"/>
    </row>
    <row r="343" spans="3:7" x14ac:dyDescent="0.2">
      <c r="C343" s="8"/>
      <c r="D343" s="8"/>
      <c r="E343" s="8"/>
      <c r="F343" s="8"/>
      <c r="G343" s="8"/>
    </row>
    <row r="344" spans="3:7" x14ac:dyDescent="0.2">
      <c r="C344" s="8"/>
      <c r="D344" s="8"/>
      <c r="E344" s="8"/>
      <c r="F344" s="8"/>
      <c r="G344" s="8"/>
    </row>
    <row r="345" spans="3:7" x14ac:dyDescent="0.2">
      <c r="C345" s="8"/>
      <c r="D345" s="8"/>
      <c r="E345" s="8"/>
      <c r="F345" s="8"/>
      <c r="G345" s="8"/>
    </row>
    <row r="346" spans="3:7" x14ac:dyDescent="0.2">
      <c r="C346" s="8"/>
      <c r="D346" s="8"/>
      <c r="E346" s="8"/>
      <c r="F346" s="8"/>
      <c r="G346" s="8"/>
    </row>
    <row r="347" spans="3:7" x14ac:dyDescent="0.2">
      <c r="C347" s="8"/>
      <c r="D347" s="8"/>
      <c r="E347" s="8"/>
      <c r="F347" s="8"/>
      <c r="G347" s="8"/>
    </row>
    <row r="348" spans="3:7" x14ac:dyDescent="0.2">
      <c r="C348" s="8"/>
      <c r="D348" s="8"/>
      <c r="E348" s="8"/>
      <c r="F348" s="8"/>
      <c r="G348" s="8"/>
    </row>
    <row r="349" spans="3:7" x14ac:dyDescent="0.2">
      <c r="C349" s="8"/>
      <c r="D349" s="8"/>
      <c r="E349" s="8"/>
      <c r="F349" s="8"/>
      <c r="G349" s="8"/>
    </row>
    <row r="350" spans="3:7" x14ac:dyDescent="0.2">
      <c r="C350" s="8"/>
      <c r="D350" s="8"/>
      <c r="E350" s="8"/>
      <c r="F350" s="8"/>
      <c r="G350" s="8"/>
    </row>
    <row r="351" spans="3:7" x14ac:dyDescent="0.2">
      <c r="C351" s="8"/>
      <c r="D351" s="8"/>
      <c r="E351" s="8"/>
      <c r="F351" s="8"/>
      <c r="G351" s="8"/>
    </row>
    <row r="352" spans="3:7" x14ac:dyDescent="0.2">
      <c r="C352" s="8"/>
      <c r="D352" s="8"/>
      <c r="E352" s="8"/>
      <c r="F352" s="8"/>
      <c r="G352" s="8"/>
    </row>
    <row r="353" spans="3:7" x14ac:dyDescent="0.2">
      <c r="C353" s="8"/>
      <c r="D353" s="8"/>
      <c r="E353" s="8"/>
      <c r="F353" s="8"/>
      <c r="G353" s="8"/>
    </row>
    <row r="354" spans="3:7" x14ac:dyDescent="0.2">
      <c r="C354" s="8"/>
      <c r="D354" s="8"/>
      <c r="E354" s="8"/>
      <c r="F354" s="8"/>
      <c r="G354" s="8"/>
    </row>
    <row r="355" spans="3:7" x14ac:dyDescent="0.2">
      <c r="C355" s="8"/>
      <c r="D355" s="8"/>
      <c r="E355" s="8"/>
      <c r="F355" s="8"/>
      <c r="G355" s="8"/>
    </row>
    <row r="356" spans="3:7" x14ac:dyDescent="0.2">
      <c r="C356" s="8"/>
      <c r="D356" s="8"/>
      <c r="E356" s="8"/>
      <c r="F356" s="8"/>
      <c r="G356" s="8"/>
    </row>
    <row r="357" spans="3:7" x14ac:dyDescent="0.2">
      <c r="C357" s="8"/>
      <c r="D357" s="8"/>
      <c r="E357" s="8"/>
      <c r="F357" s="8"/>
      <c r="G357" s="8"/>
    </row>
    <row r="358" spans="3:7" x14ac:dyDescent="0.2">
      <c r="C358" s="8"/>
      <c r="D358" s="8"/>
      <c r="E358" s="8"/>
      <c r="F358" s="8"/>
      <c r="G358" s="8"/>
    </row>
    <row r="359" spans="3:7" x14ac:dyDescent="0.2">
      <c r="C359" s="8"/>
      <c r="D359" s="8"/>
      <c r="E359" s="8"/>
      <c r="F359" s="8"/>
      <c r="G359" s="8"/>
    </row>
    <row r="360" spans="3:7" x14ac:dyDescent="0.2">
      <c r="C360" s="8"/>
      <c r="D360" s="8"/>
      <c r="E360" s="8"/>
      <c r="F360" s="8"/>
      <c r="G360" s="8"/>
    </row>
    <row r="361" spans="3:7" x14ac:dyDescent="0.2">
      <c r="C361" s="8"/>
      <c r="D361" s="8"/>
      <c r="E361" s="8"/>
      <c r="F361" s="8"/>
      <c r="G361" s="8"/>
    </row>
    <row r="362" spans="3:7" x14ac:dyDescent="0.2">
      <c r="C362" s="8"/>
      <c r="D362" s="8"/>
      <c r="E362" s="8"/>
      <c r="F362" s="8"/>
      <c r="G362" s="8"/>
    </row>
    <row r="363" spans="3:7" x14ac:dyDescent="0.2">
      <c r="C363" s="8"/>
      <c r="D363" s="8"/>
      <c r="E363" s="8"/>
      <c r="F363" s="8"/>
      <c r="G363" s="8"/>
    </row>
    <row r="364" spans="3:7" x14ac:dyDescent="0.2">
      <c r="C364" s="8"/>
      <c r="D364" s="8"/>
      <c r="E364" s="8"/>
      <c r="F364" s="8"/>
      <c r="G364" s="8"/>
    </row>
    <row r="365" spans="3:7" x14ac:dyDescent="0.2">
      <c r="C365" s="8"/>
      <c r="D365" s="8"/>
      <c r="E365" s="8"/>
      <c r="F365" s="8"/>
      <c r="G365" s="8"/>
    </row>
    <row r="366" spans="3:7" x14ac:dyDescent="0.2">
      <c r="C366" s="8"/>
      <c r="D366" s="8"/>
      <c r="E366" s="8"/>
      <c r="F366" s="8"/>
      <c r="G366" s="8"/>
    </row>
    <row r="367" spans="3:7" x14ac:dyDescent="0.2">
      <c r="C367" s="8"/>
      <c r="D367" s="8"/>
      <c r="E367" s="8"/>
      <c r="F367" s="8"/>
      <c r="G367" s="8"/>
    </row>
    <row r="368" spans="3:7" x14ac:dyDescent="0.2">
      <c r="C368" s="8"/>
      <c r="D368" s="8"/>
      <c r="E368" s="8"/>
      <c r="F368" s="8"/>
      <c r="G368" s="8"/>
    </row>
    <row r="369" spans="3:7" x14ac:dyDescent="0.2">
      <c r="C369" s="8"/>
      <c r="D369" s="8"/>
      <c r="E369" s="8"/>
      <c r="F369" s="8"/>
      <c r="G369" s="8"/>
    </row>
    <row r="370" spans="3:7" x14ac:dyDescent="0.2">
      <c r="C370" s="8"/>
      <c r="D370" s="8"/>
      <c r="E370" s="8"/>
      <c r="F370" s="8"/>
      <c r="G370" s="8"/>
    </row>
    <row r="371" spans="3:7" x14ac:dyDescent="0.2">
      <c r="C371" s="8"/>
      <c r="D371" s="8"/>
      <c r="E371" s="8"/>
      <c r="F371" s="8"/>
      <c r="G371" s="8"/>
    </row>
    <row r="372" spans="3:7" x14ac:dyDescent="0.2">
      <c r="C372" s="8"/>
      <c r="D372" s="8"/>
      <c r="E372" s="8"/>
      <c r="F372" s="8"/>
      <c r="G372" s="8"/>
    </row>
    <row r="373" spans="3:7" x14ac:dyDescent="0.2">
      <c r="C373" s="8"/>
      <c r="D373" s="8"/>
      <c r="E373" s="8"/>
      <c r="F373" s="8"/>
      <c r="G373" s="8"/>
    </row>
    <row r="374" spans="3:7" x14ac:dyDescent="0.2">
      <c r="C374" s="8"/>
      <c r="D374" s="8"/>
      <c r="E374" s="8"/>
      <c r="F374" s="8"/>
      <c r="G374" s="8"/>
    </row>
    <row r="375" spans="3:7" x14ac:dyDescent="0.2">
      <c r="C375" s="8"/>
      <c r="D375" s="8"/>
      <c r="E375" s="8"/>
      <c r="F375" s="8"/>
      <c r="G375" s="8"/>
    </row>
    <row r="376" spans="3:7" x14ac:dyDescent="0.2">
      <c r="C376" s="8"/>
      <c r="D376" s="8"/>
      <c r="E376" s="8"/>
      <c r="F376" s="8"/>
      <c r="G376" s="8"/>
    </row>
    <row r="377" spans="3:7" x14ac:dyDescent="0.2">
      <c r="C377" s="8"/>
      <c r="D377" s="8"/>
      <c r="E377" s="8"/>
      <c r="F377" s="8"/>
      <c r="G377" s="8"/>
    </row>
    <row r="378" spans="3:7" x14ac:dyDescent="0.2">
      <c r="C378" s="8"/>
      <c r="D378" s="8"/>
      <c r="E378" s="8"/>
      <c r="F378" s="8"/>
      <c r="G378" s="8"/>
    </row>
    <row r="379" spans="3:7" x14ac:dyDescent="0.2">
      <c r="C379" s="8"/>
      <c r="D379" s="8"/>
      <c r="E379" s="8"/>
      <c r="F379" s="8"/>
      <c r="G379" s="8"/>
    </row>
    <row r="380" spans="3:7" x14ac:dyDescent="0.2">
      <c r="C380" s="8"/>
      <c r="D380" s="8"/>
      <c r="E380" s="8"/>
      <c r="F380" s="8"/>
      <c r="G380" s="8"/>
    </row>
    <row r="381" spans="3:7" x14ac:dyDescent="0.2">
      <c r="C381" s="8"/>
      <c r="D381" s="8"/>
      <c r="E381" s="8"/>
      <c r="F381" s="8"/>
      <c r="G381" s="8"/>
    </row>
    <row r="382" spans="3:7" x14ac:dyDescent="0.2">
      <c r="C382" s="8"/>
      <c r="D382" s="8"/>
      <c r="E382" s="8"/>
      <c r="F382" s="8"/>
      <c r="G382" s="8"/>
    </row>
    <row r="383" spans="3:7" x14ac:dyDescent="0.2">
      <c r="C383" s="8"/>
      <c r="D383" s="8"/>
      <c r="E383" s="8"/>
      <c r="F383" s="8"/>
      <c r="G383" s="8"/>
    </row>
    <row r="384" spans="3:7" x14ac:dyDescent="0.2">
      <c r="C384" s="8"/>
      <c r="D384" s="8"/>
      <c r="E384" s="8"/>
      <c r="F384" s="8"/>
      <c r="G384" s="8"/>
    </row>
    <row r="385" spans="3:7" x14ac:dyDescent="0.2">
      <c r="C385" s="8"/>
      <c r="D385" s="8"/>
      <c r="E385" s="8"/>
      <c r="F385" s="8"/>
      <c r="G385" s="8"/>
    </row>
    <row r="386" spans="3:7" x14ac:dyDescent="0.2">
      <c r="C386" s="8"/>
      <c r="D386" s="8"/>
      <c r="E386" s="8"/>
      <c r="F386" s="8"/>
      <c r="G386" s="8"/>
    </row>
    <row r="387" spans="3:7" x14ac:dyDescent="0.2">
      <c r="C387" s="8"/>
      <c r="D387" s="8"/>
      <c r="E387" s="8"/>
      <c r="F387" s="8"/>
      <c r="G387" s="8"/>
    </row>
    <row r="388" spans="3:7" x14ac:dyDescent="0.2">
      <c r="C388" s="8"/>
      <c r="D388" s="8"/>
      <c r="E388" s="8"/>
      <c r="F388" s="8"/>
      <c r="G388" s="8"/>
    </row>
    <row r="389" spans="3:7" x14ac:dyDescent="0.2">
      <c r="C389" s="8"/>
      <c r="D389" s="8"/>
      <c r="E389" s="8"/>
      <c r="F389" s="8"/>
      <c r="G389" s="8"/>
    </row>
    <row r="390" spans="3:7" x14ac:dyDescent="0.2">
      <c r="C390" s="8"/>
      <c r="D390" s="8"/>
      <c r="E390" s="8"/>
      <c r="F390" s="8"/>
      <c r="G390" s="8"/>
    </row>
    <row r="391" spans="3:7" x14ac:dyDescent="0.2">
      <c r="C391" s="8"/>
      <c r="D391" s="8"/>
      <c r="E391" s="8"/>
      <c r="F391" s="8"/>
      <c r="G391" s="8"/>
    </row>
    <row r="392" spans="3:7" x14ac:dyDescent="0.2">
      <c r="C392" s="8"/>
      <c r="D392" s="8"/>
      <c r="E392" s="8"/>
      <c r="F392" s="8"/>
      <c r="G392" s="8"/>
    </row>
    <row r="393" spans="3:7" x14ac:dyDescent="0.2">
      <c r="C393" s="8"/>
      <c r="D393" s="8"/>
      <c r="E393" s="8"/>
      <c r="F393" s="8"/>
      <c r="G393" s="8"/>
    </row>
    <row r="394" spans="3:7" x14ac:dyDescent="0.2">
      <c r="C394" s="8"/>
      <c r="D394" s="8"/>
      <c r="E394" s="8"/>
      <c r="F394" s="8"/>
      <c r="G394" s="8"/>
    </row>
    <row r="395" spans="3:7" x14ac:dyDescent="0.2">
      <c r="C395" s="8"/>
      <c r="D395" s="8"/>
      <c r="E395" s="8"/>
      <c r="F395" s="8"/>
      <c r="G395" s="8"/>
    </row>
    <row r="396" spans="3:7" x14ac:dyDescent="0.2">
      <c r="C396" s="8"/>
      <c r="D396" s="8"/>
      <c r="E396" s="8"/>
      <c r="F396" s="8"/>
      <c r="G396" s="8"/>
    </row>
    <row r="397" spans="3:7" x14ac:dyDescent="0.2">
      <c r="C397" s="8"/>
      <c r="D397" s="8"/>
      <c r="E397" s="8"/>
      <c r="F397" s="8"/>
      <c r="G397" s="8"/>
    </row>
    <row r="398" spans="3:7" x14ac:dyDescent="0.2">
      <c r="C398" s="8"/>
      <c r="D398" s="8"/>
      <c r="E398" s="8"/>
      <c r="F398" s="8"/>
      <c r="G398" s="8"/>
    </row>
    <row r="399" spans="3:7" x14ac:dyDescent="0.2">
      <c r="C399" s="8"/>
      <c r="D399" s="8"/>
      <c r="E399" s="8"/>
      <c r="F399" s="8"/>
      <c r="G399" s="8"/>
    </row>
    <row r="400" spans="3:7" x14ac:dyDescent="0.2">
      <c r="C400" s="8"/>
      <c r="D400" s="8"/>
      <c r="E400" s="8"/>
      <c r="F400" s="8"/>
      <c r="G400" s="8"/>
    </row>
    <row r="401" spans="3:7" x14ac:dyDescent="0.2">
      <c r="C401" s="8"/>
      <c r="D401" s="8"/>
      <c r="E401" s="8"/>
      <c r="F401" s="8"/>
      <c r="G401" s="8"/>
    </row>
    <row r="402" spans="3:7" x14ac:dyDescent="0.2">
      <c r="C402" s="8"/>
      <c r="D402" s="8"/>
      <c r="E402" s="8"/>
      <c r="F402" s="8"/>
      <c r="G402" s="8"/>
    </row>
    <row r="403" spans="3:7" x14ac:dyDescent="0.2">
      <c r="C403" s="8"/>
      <c r="D403" s="8"/>
      <c r="E403" s="8"/>
      <c r="F403" s="8"/>
      <c r="G403" s="8"/>
    </row>
    <row r="404" spans="3:7" x14ac:dyDescent="0.2">
      <c r="C404" s="8"/>
      <c r="D404" s="8"/>
      <c r="E404" s="8"/>
      <c r="F404" s="8"/>
      <c r="G404" s="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B1:H407"/>
  <sheetViews>
    <sheetView workbookViewId="0">
      <selection activeCell="D35" sqref="D35"/>
    </sheetView>
  </sheetViews>
  <sheetFormatPr defaultRowHeight="12.75" x14ac:dyDescent="0.2"/>
  <cols>
    <col min="1" max="1" width="2.42578125" style="1" customWidth="1"/>
    <col min="2" max="2" width="57.7109375" style="1" customWidth="1"/>
    <col min="3" max="7" width="17.7109375" style="1" customWidth="1"/>
    <col min="8" max="8" width="73" style="1" customWidth="1"/>
    <col min="9" max="16384" width="9.140625" style="1"/>
  </cols>
  <sheetData>
    <row r="1" spans="2:8" x14ac:dyDescent="0.2">
      <c r="C1" s="2" t="str">
        <f>'Info and Financial Summary'!C8</f>
        <v>New Earnings Operation</v>
      </c>
    </row>
    <row r="2" spans="2:8" x14ac:dyDescent="0.2">
      <c r="C2" s="1" t="s">
        <v>142</v>
      </c>
    </row>
    <row r="4" spans="2:8" x14ac:dyDescent="0.2">
      <c r="B4" s="5" t="s">
        <v>189</v>
      </c>
    </row>
    <row r="6" spans="2:8" x14ac:dyDescent="0.2">
      <c r="C6" s="6" t="str">
        <f>'Info and Financial Summary'!$C$9</f>
        <v>FY2023</v>
      </c>
      <c r="D6" s="6" t="str">
        <f>CONCATENATE("FY20",RIGHT($C6,2)*1+1)</f>
        <v>FY2024</v>
      </c>
      <c r="E6" s="6" t="str">
        <f>CONCATENATE("FY20",RIGHT($C6,2)*1+2)</f>
        <v>FY2025</v>
      </c>
      <c r="F6" s="6" t="str">
        <f>CONCATENATE("FY20",RIGHT($C6,2)*1+3)</f>
        <v>FY2026</v>
      </c>
      <c r="G6" s="6" t="str">
        <f>CONCATENATE("FY20",RIGHT($C6,2)*1+4)</f>
        <v>FY2027</v>
      </c>
      <c r="H6" s="7" t="s">
        <v>33</v>
      </c>
    </row>
    <row r="7" spans="2:8" x14ac:dyDescent="0.2">
      <c r="B7" s="2" t="s">
        <v>34</v>
      </c>
      <c r="C7" s="8"/>
      <c r="D7" s="8"/>
      <c r="E7" s="8"/>
      <c r="F7" s="8"/>
      <c r="G7" s="8"/>
    </row>
    <row r="8" spans="2:8" x14ac:dyDescent="0.2">
      <c r="B8" s="1" t="s">
        <v>35</v>
      </c>
      <c r="C8" s="9"/>
      <c r="D8" s="9"/>
      <c r="E8" s="9"/>
      <c r="F8" s="9"/>
      <c r="G8" s="9"/>
      <c r="H8" s="3"/>
    </row>
    <row r="9" spans="2:8" x14ac:dyDescent="0.2">
      <c r="B9" s="1" t="s">
        <v>36</v>
      </c>
      <c r="C9" s="9"/>
      <c r="D9" s="9"/>
      <c r="E9" s="9"/>
      <c r="F9" s="9"/>
      <c r="G9" s="9"/>
      <c r="H9" s="3"/>
    </row>
    <row r="10" spans="2:8" x14ac:dyDescent="0.2">
      <c r="B10" s="1" t="s">
        <v>37</v>
      </c>
      <c r="C10" s="9"/>
      <c r="D10" s="9"/>
      <c r="E10" s="9"/>
      <c r="F10" s="9"/>
      <c r="G10" s="9"/>
      <c r="H10" s="3"/>
    </row>
    <row r="11" spans="2:8" x14ac:dyDescent="0.2">
      <c r="B11" s="1" t="s">
        <v>38</v>
      </c>
      <c r="C11" s="9"/>
      <c r="D11" s="9"/>
      <c r="E11" s="9"/>
      <c r="F11" s="9"/>
      <c r="G11" s="9"/>
      <c r="H11" s="3"/>
    </row>
    <row r="12" spans="2:8" x14ac:dyDescent="0.2">
      <c r="B12" s="1" t="s">
        <v>39</v>
      </c>
      <c r="C12" s="9"/>
      <c r="D12" s="9"/>
      <c r="E12" s="9"/>
      <c r="F12" s="9"/>
      <c r="G12" s="9"/>
      <c r="H12" s="3"/>
    </row>
    <row r="13" spans="2:8" x14ac:dyDescent="0.2">
      <c r="B13" s="1" t="s">
        <v>40</v>
      </c>
      <c r="C13" s="9"/>
      <c r="D13" s="9"/>
      <c r="E13" s="9"/>
      <c r="F13" s="9"/>
      <c r="G13" s="9"/>
      <c r="H13" s="3"/>
    </row>
    <row r="14" spans="2:8" x14ac:dyDescent="0.2">
      <c r="B14" s="1" t="s">
        <v>41</v>
      </c>
      <c r="C14" s="9"/>
      <c r="D14" s="9"/>
      <c r="E14" s="9"/>
      <c r="F14" s="9"/>
      <c r="G14" s="9"/>
      <c r="H14" s="3"/>
    </row>
    <row r="15" spans="2:8" x14ac:dyDescent="0.2">
      <c r="B15" s="1" t="s">
        <v>42</v>
      </c>
      <c r="C15" s="9"/>
      <c r="D15" s="9"/>
      <c r="E15" s="9"/>
      <c r="F15" s="9"/>
      <c r="G15" s="9"/>
      <c r="H15" s="3"/>
    </row>
    <row r="16" spans="2:8" x14ac:dyDescent="0.2">
      <c r="B16" s="1" t="s">
        <v>43</v>
      </c>
      <c r="C16" s="9"/>
      <c r="D16" s="9"/>
      <c r="E16" s="9"/>
      <c r="F16" s="9"/>
      <c r="G16" s="9"/>
      <c r="H16" s="3"/>
    </row>
    <row r="17" spans="2:8" x14ac:dyDescent="0.2">
      <c r="B17" s="2" t="s">
        <v>44</v>
      </c>
      <c r="C17" s="10">
        <f>SUM(C8:C16)</f>
        <v>0</v>
      </c>
      <c r="D17" s="10">
        <f>SUM(D8:D16)</f>
        <v>0</v>
      </c>
      <c r="E17" s="10">
        <f>SUM(E8:E16)</f>
        <v>0</v>
      </c>
      <c r="F17" s="10">
        <f>SUM(F8:F16)</f>
        <v>0</v>
      </c>
      <c r="G17" s="10">
        <f>SUM(G8:G16)</f>
        <v>0</v>
      </c>
    </row>
    <row r="18" spans="2:8" x14ac:dyDescent="0.2">
      <c r="C18" s="8"/>
      <c r="D18" s="8"/>
      <c r="E18" s="8"/>
      <c r="F18" s="8"/>
      <c r="G18" s="8"/>
    </row>
    <row r="19" spans="2:8" x14ac:dyDescent="0.2">
      <c r="B19" s="2" t="s">
        <v>45</v>
      </c>
      <c r="C19" s="8"/>
      <c r="D19" s="8"/>
      <c r="E19" s="8"/>
      <c r="F19" s="8"/>
      <c r="G19" s="8"/>
    </row>
    <row r="20" spans="2:8" x14ac:dyDescent="0.2">
      <c r="B20" s="1" t="s">
        <v>35</v>
      </c>
      <c r="C20" s="9"/>
      <c r="D20" s="9"/>
      <c r="E20" s="9"/>
      <c r="F20" s="9"/>
      <c r="G20" s="9"/>
      <c r="H20" s="3"/>
    </row>
    <row r="21" spans="2:8" x14ac:dyDescent="0.2">
      <c r="B21" s="1" t="s">
        <v>46</v>
      </c>
      <c r="C21" s="9"/>
      <c r="D21" s="9"/>
      <c r="E21" s="9"/>
      <c r="F21" s="9"/>
      <c r="G21" s="9"/>
      <c r="H21" s="3"/>
    </row>
    <row r="22" spans="2:8" x14ac:dyDescent="0.2">
      <c r="B22" s="1" t="s">
        <v>37</v>
      </c>
      <c r="C22" s="9"/>
      <c r="D22" s="9"/>
      <c r="E22" s="9"/>
      <c r="F22" s="9"/>
      <c r="G22" s="9"/>
      <c r="H22" s="3"/>
    </row>
    <row r="23" spans="2:8" x14ac:dyDescent="0.2">
      <c r="B23" s="1" t="s">
        <v>47</v>
      </c>
      <c r="C23" s="9"/>
      <c r="D23" s="9"/>
      <c r="E23" s="9"/>
      <c r="F23" s="9"/>
      <c r="G23" s="9"/>
      <c r="H23" s="3"/>
    </row>
    <row r="24" spans="2:8" x14ac:dyDescent="0.2">
      <c r="B24" s="1" t="s">
        <v>48</v>
      </c>
      <c r="C24" s="9"/>
      <c r="D24" s="9"/>
      <c r="E24" s="9"/>
      <c r="F24" s="9"/>
      <c r="G24" s="9"/>
      <c r="H24" s="3"/>
    </row>
    <row r="25" spans="2:8" x14ac:dyDescent="0.2">
      <c r="B25" s="1" t="s">
        <v>40</v>
      </c>
      <c r="C25" s="9"/>
      <c r="D25" s="9"/>
      <c r="E25" s="9"/>
      <c r="F25" s="9"/>
      <c r="G25" s="9"/>
      <c r="H25" s="3"/>
    </row>
    <row r="26" spans="2:8" x14ac:dyDescent="0.2">
      <c r="B26" s="1" t="s">
        <v>41</v>
      </c>
      <c r="C26" s="9"/>
      <c r="D26" s="9"/>
      <c r="E26" s="9"/>
      <c r="F26" s="9"/>
      <c r="G26" s="9"/>
      <c r="H26" s="3"/>
    </row>
    <row r="27" spans="2:8" x14ac:dyDescent="0.2">
      <c r="B27" s="1" t="s">
        <v>42</v>
      </c>
      <c r="C27" s="9"/>
      <c r="D27" s="9"/>
      <c r="E27" s="9"/>
      <c r="F27" s="9"/>
      <c r="G27" s="9"/>
      <c r="H27" s="3"/>
    </row>
    <row r="28" spans="2:8" x14ac:dyDescent="0.2">
      <c r="B28" s="1" t="s">
        <v>43</v>
      </c>
      <c r="C28" s="9"/>
      <c r="D28" s="9"/>
      <c r="E28" s="9"/>
      <c r="F28" s="9"/>
      <c r="G28" s="9"/>
      <c r="H28" s="3"/>
    </row>
    <row r="29" spans="2:8" x14ac:dyDescent="0.2">
      <c r="B29" s="2" t="s">
        <v>49</v>
      </c>
      <c r="C29" s="10">
        <f>SUM(C20:C28)</f>
        <v>0</v>
      </c>
      <c r="D29" s="10">
        <f>SUM(D20:D28)</f>
        <v>0</v>
      </c>
      <c r="E29" s="10">
        <f>SUM(E20:E28)</f>
        <v>0</v>
      </c>
      <c r="F29" s="10">
        <f>SUM(F20:F28)</f>
        <v>0</v>
      </c>
      <c r="G29" s="10">
        <f>SUM(G20:G28)</f>
        <v>0</v>
      </c>
    </row>
    <row r="30" spans="2:8" x14ac:dyDescent="0.2">
      <c r="C30" s="8"/>
      <c r="D30" s="8"/>
      <c r="E30" s="8"/>
      <c r="F30" s="8"/>
      <c r="G30" s="8"/>
    </row>
    <row r="31" spans="2:8" ht="13.5" thickBot="1" x14ac:dyDescent="0.25">
      <c r="B31" s="2" t="s">
        <v>50</v>
      </c>
      <c r="C31" s="11">
        <f>C17-C29</f>
        <v>0</v>
      </c>
      <c r="D31" s="11">
        <f t="shared" ref="D31:G31" si="0">D17-D29</f>
        <v>0</v>
      </c>
      <c r="E31" s="11">
        <f t="shared" si="0"/>
        <v>0</v>
      </c>
      <c r="F31" s="11">
        <f t="shared" si="0"/>
        <v>0</v>
      </c>
      <c r="G31" s="11">
        <f t="shared" si="0"/>
        <v>0</v>
      </c>
    </row>
    <row r="32" spans="2:8" x14ac:dyDescent="0.2">
      <c r="C32" s="8"/>
      <c r="D32" s="8"/>
      <c r="E32" s="8"/>
      <c r="F32" s="8"/>
      <c r="G32" s="8"/>
    </row>
    <row r="33" spans="3:7" x14ac:dyDescent="0.2">
      <c r="C33" s="8"/>
      <c r="D33" s="8"/>
      <c r="E33" s="8"/>
      <c r="F33" s="8"/>
      <c r="G33" s="8"/>
    </row>
    <row r="34" spans="3:7" x14ac:dyDescent="0.2">
      <c r="C34" s="8"/>
      <c r="D34" s="8"/>
      <c r="E34" s="8"/>
      <c r="F34" s="8"/>
      <c r="G34" s="8"/>
    </row>
    <row r="35" spans="3:7" x14ac:dyDescent="0.2">
      <c r="C35" s="8"/>
      <c r="D35" s="8"/>
      <c r="E35" s="8"/>
      <c r="F35" s="8"/>
      <c r="G35" s="8"/>
    </row>
    <row r="36" spans="3:7" x14ac:dyDescent="0.2">
      <c r="C36" s="8"/>
      <c r="D36" s="8"/>
      <c r="E36" s="8"/>
      <c r="F36" s="8"/>
      <c r="G36" s="8"/>
    </row>
    <row r="37" spans="3:7" x14ac:dyDescent="0.2">
      <c r="C37" s="8"/>
      <c r="D37" s="8"/>
      <c r="E37" s="8"/>
      <c r="F37" s="8"/>
      <c r="G37" s="8"/>
    </row>
    <row r="38" spans="3:7" x14ac:dyDescent="0.2">
      <c r="C38" s="8"/>
      <c r="D38" s="8"/>
      <c r="E38" s="8"/>
      <c r="F38" s="8"/>
      <c r="G38" s="8"/>
    </row>
    <row r="39" spans="3:7" x14ac:dyDescent="0.2">
      <c r="C39" s="8"/>
      <c r="D39" s="8"/>
      <c r="E39" s="8"/>
      <c r="F39" s="8"/>
      <c r="G39" s="8"/>
    </row>
    <row r="40" spans="3:7" x14ac:dyDescent="0.2">
      <c r="C40" s="8"/>
      <c r="D40" s="8"/>
      <c r="E40" s="8"/>
      <c r="F40" s="8"/>
      <c r="G40" s="8"/>
    </row>
    <row r="41" spans="3:7" x14ac:dyDescent="0.2">
      <c r="C41" s="8"/>
      <c r="D41" s="8"/>
      <c r="E41" s="8"/>
      <c r="F41" s="8"/>
      <c r="G41" s="8"/>
    </row>
    <row r="42" spans="3:7" x14ac:dyDescent="0.2">
      <c r="C42" s="8"/>
      <c r="D42" s="8"/>
      <c r="E42" s="8"/>
      <c r="F42" s="8"/>
      <c r="G42" s="8"/>
    </row>
    <row r="43" spans="3:7" x14ac:dyDescent="0.2">
      <c r="C43" s="8"/>
      <c r="D43" s="8"/>
      <c r="E43" s="8"/>
      <c r="F43" s="8"/>
      <c r="G43" s="8"/>
    </row>
    <row r="44" spans="3:7" x14ac:dyDescent="0.2">
      <c r="C44" s="8"/>
      <c r="D44" s="8"/>
      <c r="E44" s="8"/>
      <c r="F44" s="8"/>
      <c r="G44" s="8"/>
    </row>
    <row r="45" spans="3:7" x14ac:dyDescent="0.2">
      <c r="C45" s="8"/>
      <c r="D45" s="8"/>
      <c r="E45" s="8"/>
      <c r="F45" s="8"/>
      <c r="G45" s="8"/>
    </row>
    <row r="46" spans="3:7" x14ac:dyDescent="0.2">
      <c r="C46" s="8"/>
      <c r="D46" s="8"/>
      <c r="E46" s="8"/>
      <c r="F46" s="8"/>
      <c r="G46" s="8"/>
    </row>
    <row r="47" spans="3:7" x14ac:dyDescent="0.2">
      <c r="C47" s="8"/>
      <c r="D47" s="8"/>
      <c r="E47" s="8"/>
      <c r="F47" s="8"/>
      <c r="G47" s="8"/>
    </row>
    <row r="48" spans="3:7" x14ac:dyDescent="0.2">
      <c r="C48" s="8"/>
      <c r="D48" s="8"/>
      <c r="E48" s="8"/>
      <c r="F48" s="8"/>
      <c r="G48" s="8"/>
    </row>
    <row r="49" spans="3:7" x14ac:dyDescent="0.2">
      <c r="C49" s="8"/>
      <c r="D49" s="8"/>
      <c r="E49" s="8"/>
      <c r="F49" s="8"/>
      <c r="G49" s="8"/>
    </row>
    <row r="50" spans="3:7" x14ac:dyDescent="0.2">
      <c r="C50" s="8"/>
      <c r="D50" s="8"/>
      <c r="E50" s="8"/>
      <c r="F50" s="8"/>
      <c r="G50" s="8"/>
    </row>
    <row r="51" spans="3:7" x14ac:dyDescent="0.2">
      <c r="C51" s="8"/>
      <c r="D51" s="8"/>
      <c r="E51" s="8"/>
      <c r="F51" s="8"/>
      <c r="G51" s="8"/>
    </row>
    <row r="52" spans="3:7" x14ac:dyDescent="0.2">
      <c r="C52" s="8"/>
      <c r="D52" s="8"/>
      <c r="E52" s="8"/>
      <c r="F52" s="8"/>
      <c r="G52" s="8"/>
    </row>
    <row r="53" spans="3:7" x14ac:dyDescent="0.2">
      <c r="C53" s="8"/>
      <c r="D53" s="8"/>
      <c r="E53" s="8"/>
      <c r="F53" s="8"/>
      <c r="G53" s="8"/>
    </row>
    <row r="54" spans="3:7" x14ac:dyDescent="0.2">
      <c r="C54" s="8"/>
      <c r="D54" s="8"/>
      <c r="E54" s="8"/>
      <c r="F54" s="8"/>
      <c r="G54" s="8"/>
    </row>
    <row r="55" spans="3:7" x14ac:dyDescent="0.2">
      <c r="C55" s="8"/>
      <c r="D55" s="8"/>
      <c r="E55" s="8"/>
      <c r="F55" s="8"/>
      <c r="G55" s="8"/>
    </row>
    <row r="56" spans="3:7" x14ac:dyDescent="0.2">
      <c r="C56" s="8"/>
      <c r="D56" s="8"/>
      <c r="E56" s="8"/>
      <c r="F56" s="8"/>
      <c r="G56" s="8"/>
    </row>
    <row r="57" spans="3:7" x14ac:dyDescent="0.2">
      <c r="C57" s="8"/>
      <c r="D57" s="8"/>
      <c r="E57" s="8"/>
      <c r="F57" s="8"/>
      <c r="G57" s="8"/>
    </row>
    <row r="58" spans="3:7" x14ac:dyDescent="0.2">
      <c r="C58" s="8"/>
      <c r="D58" s="8"/>
      <c r="E58" s="8"/>
      <c r="F58" s="8"/>
      <c r="G58" s="8"/>
    </row>
    <row r="59" spans="3:7" x14ac:dyDescent="0.2">
      <c r="C59" s="8"/>
      <c r="D59" s="8"/>
      <c r="E59" s="8"/>
      <c r="F59" s="8"/>
      <c r="G59" s="8"/>
    </row>
    <row r="60" spans="3:7" x14ac:dyDescent="0.2">
      <c r="C60" s="8"/>
      <c r="D60" s="8"/>
      <c r="E60" s="8"/>
      <c r="F60" s="8"/>
      <c r="G60" s="8"/>
    </row>
    <row r="61" spans="3:7" x14ac:dyDescent="0.2">
      <c r="C61" s="8"/>
      <c r="D61" s="8"/>
      <c r="E61" s="8"/>
      <c r="F61" s="8"/>
      <c r="G61" s="8"/>
    </row>
    <row r="62" spans="3:7" x14ac:dyDescent="0.2">
      <c r="C62" s="8"/>
      <c r="D62" s="8"/>
      <c r="E62" s="8"/>
      <c r="F62" s="8"/>
      <c r="G62" s="8"/>
    </row>
    <row r="63" spans="3:7" x14ac:dyDescent="0.2">
      <c r="C63" s="8"/>
      <c r="D63" s="8"/>
      <c r="E63" s="8"/>
      <c r="F63" s="8"/>
      <c r="G63" s="8"/>
    </row>
    <row r="64" spans="3:7" x14ac:dyDescent="0.2">
      <c r="C64" s="8"/>
      <c r="D64" s="8"/>
      <c r="E64" s="8"/>
      <c r="F64" s="8"/>
      <c r="G64" s="8"/>
    </row>
    <row r="65" spans="3:7" x14ac:dyDescent="0.2">
      <c r="C65" s="8"/>
      <c r="D65" s="8"/>
      <c r="E65" s="8"/>
      <c r="F65" s="8"/>
      <c r="G65" s="8"/>
    </row>
    <row r="66" spans="3:7" x14ac:dyDescent="0.2">
      <c r="C66" s="8"/>
      <c r="D66" s="8"/>
      <c r="E66" s="8"/>
      <c r="F66" s="8"/>
      <c r="G66" s="8"/>
    </row>
    <row r="67" spans="3:7" x14ac:dyDescent="0.2">
      <c r="C67" s="8"/>
      <c r="D67" s="8"/>
      <c r="E67" s="8"/>
      <c r="F67" s="8"/>
      <c r="G67" s="8"/>
    </row>
    <row r="68" spans="3:7" x14ac:dyDescent="0.2">
      <c r="C68" s="8"/>
      <c r="D68" s="8"/>
      <c r="E68" s="8"/>
      <c r="F68" s="8"/>
      <c r="G68" s="8"/>
    </row>
    <row r="69" spans="3:7" x14ac:dyDescent="0.2">
      <c r="C69" s="8"/>
      <c r="D69" s="8"/>
      <c r="E69" s="8"/>
      <c r="F69" s="8"/>
      <c r="G69" s="8"/>
    </row>
    <row r="70" spans="3:7" x14ac:dyDescent="0.2">
      <c r="C70" s="8"/>
      <c r="D70" s="8"/>
      <c r="E70" s="8"/>
      <c r="F70" s="8"/>
      <c r="G70" s="8"/>
    </row>
    <row r="71" spans="3:7" x14ac:dyDescent="0.2">
      <c r="C71" s="8"/>
      <c r="D71" s="8"/>
      <c r="E71" s="8"/>
      <c r="F71" s="8"/>
      <c r="G71" s="8"/>
    </row>
    <row r="72" spans="3:7" x14ac:dyDescent="0.2">
      <c r="C72" s="8"/>
      <c r="D72" s="8"/>
      <c r="E72" s="8"/>
      <c r="F72" s="8"/>
      <c r="G72" s="8"/>
    </row>
    <row r="73" spans="3:7" x14ac:dyDescent="0.2">
      <c r="C73" s="8"/>
      <c r="D73" s="8"/>
      <c r="E73" s="8"/>
      <c r="F73" s="8"/>
      <c r="G73" s="8"/>
    </row>
    <row r="74" spans="3:7" x14ac:dyDescent="0.2">
      <c r="C74" s="8"/>
      <c r="D74" s="8"/>
      <c r="E74" s="8"/>
      <c r="F74" s="8"/>
      <c r="G74" s="8"/>
    </row>
    <row r="75" spans="3:7" x14ac:dyDescent="0.2">
      <c r="C75" s="8"/>
      <c r="D75" s="8"/>
      <c r="E75" s="8"/>
      <c r="F75" s="8"/>
      <c r="G75" s="8"/>
    </row>
    <row r="76" spans="3:7" x14ac:dyDescent="0.2">
      <c r="C76" s="8"/>
      <c r="D76" s="8"/>
      <c r="E76" s="8"/>
      <c r="F76" s="8"/>
      <c r="G76" s="8"/>
    </row>
    <row r="77" spans="3:7" x14ac:dyDescent="0.2">
      <c r="C77" s="8"/>
      <c r="D77" s="8"/>
      <c r="E77" s="8"/>
      <c r="F77" s="8"/>
      <c r="G77" s="8"/>
    </row>
    <row r="78" spans="3:7" x14ac:dyDescent="0.2">
      <c r="C78" s="8"/>
      <c r="D78" s="8"/>
      <c r="E78" s="8"/>
      <c r="F78" s="8"/>
      <c r="G78" s="8"/>
    </row>
    <row r="79" spans="3:7" x14ac:dyDescent="0.2">
      <c r="C79" s="8"/>
      <c r="D79" s="8"/>
      <c r="E79" s="8"/>
      <c r="F79" s="8"/>
      <c r="G79" s="8"/>
    </row>
    <row r="80" spans="3:7" x14ac:dyDescent="0.2">
      <c r="C80" s="8"/>
      <c r="D80" s="8"/>
      <c r="E80" s="8"/>
      <c r="F80" s="8"/>
      <c r="G80" s="8"/>
    </row>
    <row r="81" spans="3:7" x14ac:dyDescent="0.2">
      <c r="C81" s="8"/>
      <c r="D81" s="8"/>
      <c r="E81" s="8"/>
      <c r="F81" s="8"/>
      <c r="G81" s="8"/>
    </row>
    <row r="82" spans="3:7" x14ac:dyDescent="0.2">
      <c r="C82" s="8"/>
      <c r="D82" s="8"/>
      <c r="E82" s="8"/>
      <c r="F82" s="8"/>
      <c r="G82" s="8"/>
    </row>
    <row r="83" spans="3:7" x14ac:dyDescent="0.2">
      <c r="C83" s="8"/>
      <c r="D83" s="8"/>
      <c r="E83" s="8"/>
      <c r="F83" s="8"/>
      <c r="G83" s="8"/>
    </row>
    <row r="84" spans="3:7" x14ac:dyDescent="0.2">
      <c r="C84" s="8"/>
      <c r="D84" s="8"/>
      <c r="E84" s="8"/>
      <c r="F84" s="8"/>
      <c r="G84" s="8"/>
    </row>
    <row r="85" spans="3:7" x14ac:dyDescent="0.2">
      <c r="C85" s="8"/>
      <c r="D85" s="8"/>
      <c r="E85" s="8"/>
      <c r="F85" s="8"/>
      <c r="G85" s="8"/>
    </row>
    <row r="86" spans="3:7" x14ac:dyDescent="0.2">
      <c r="C86" s="8"/>
      <c r="D86" s="8"/>
      <c r="E86" s="8"/>
      <c r="F86" s="8"/>
      <c r="G86" s="8"/>
    </row>
    <row r="87" spans="3:7" x14ac:dyDescent="0.2">
      <c r="C87" s="8"/>
      <c r="D87" s="8"/>
      <c r="E87" s="8"/>
      <c r="F87" s="8"/>
      <c r="G87" s="8"/>
    </row>
    <row r="88" spans="3:7" x14ac:dyDescent="0.2">
      <c r="C88" s="8"/>
      <c r="D88" s="8"/>
      <c r="E88" s="8"/>
      <c r="F88" s="8"/>
      <c r="G88" s="8"/>
    </row>
    <row r="89" spans="3:7" x14ac:dyDescent="0.2">
      <c r="C89" s="8"/>
      <c r="D89" s="8"/>
      <c r="E89" s="8"/>
      <c r="F89" s="8"/>
      <c r="G89" s="8"/>
    </row>
    <row r="90" spans="3:7" x14ac:dyDescent="0.2">
      <c r="C90" s="8"/>
      <c r="D90" s="8"/>
      <c r="E90" s="8"/>
      <c r="F90" s="8"/>
      <c r="G90" s="8"/>
    </row>
    <row r="91" spans="3:7" x14ac:dyDescent="0.2">
      <c r="C91" s="8"/>
      <c r="D91" s="8"/>
      <c r="E91" s="8"/>
      <c r="F91" s="8"/>
      <c r="G91" s="8"/>
    </row>
    <row r="92" spans="3:7" x14ac:dyDescent="0.2">
      <c r="C92" s="8"/>
      <c r="D92" s="8"/>
      <c r="E92" s="8"/>
      <c r="F92" s="8"/>
      <c r="G92" s="8"/>
    </row>
    <row r="93" spans="3:7" x14ac:dyDescent="0.2">
      <c r="C93" s="8"/>
      <c r="D93" s="8"/>
      <c r="E93" s="8"/>
      <c r="F93" s="8"/>
      <c r="G93" s="8"/>
    </row>
    <row r="94" spans="3:7" x14ac:dyDescent="0.2">
      <c r="C94" s="8"/>
      <c r="D94" s="8"/>
      <c r="E94" s="8"/>
      <c r="F94" s="8"/>
      <c r="G94" s="8"/>
    </row>
    <row r="95" spans="3:7" x14ac:dyDescent="0.2">
      <c r="C95" s="8"/>
      <c r="D95" s="8"/>
      <c r="E95" s="8"/>
      <c r="F95" s="8"/>
      <c r="G95" s="8"/>
    </row>
    <row r="96" spans="3:7" x14ac:dyDescent="0.2">
      <c r="C96" s="8"/>
      <c r="D96" s="8"/>
      <c r="E96" s="8"/>
      <c r="F96" s="8"/>
      <c r="G96" s="8"/>
    </row>
    <row r="97" spans="3:7" x14ac:dyDescent="0.2">
      <c r="C97" s="8"/>
      <c r="D97" s="8"/>
      <c r="E97" s="8"/>
      <c r="F97" s="8"/>
      <c r="G97" s="8"/>
    </row>
    <row r="98" spans="3:7" x14ac:dyDescent="0.2">
      <c r="C98" s="8"/>
      <c r="D98" s="8"/>
      <c r="E98" s="8"/>
      <c r="F98" s="8"/>
      <c r="G98" s="8"/>
    </row>
    <row r="99" spans="3:7" x14ac:dyDescent="0.2">
      <c r="C99" s="8"/>
      <c r="D99" s="8"/>
      <c r="E99" s="8"/>
      <c r="F99" s="8"/>
      <c r="G99" s="8"/>
    </row>
    <row r="100" spans="3:7" x14ac:dyDescent="0.2">
      <c r="C100" s="8"/>
      <c r="D100" s="8"/>
      <c r="E100" s="8"/>
      <c r="F100" s="8"/>
      <c r="G100" s="8"/>
    </row>
    <row r="101" spans="3:7" x14ac:dyDescent="0.2">
      <c r="C101" s="8"/>
      <c r="D101" s="8"/>
      <c r="E101" s="8"/>
      <c r="F101" s="8"/>
      <c r="G101" s="8"/>
    </row>
    <row r="102" spans="3:7" x14ac:dyDescent="0.2">
      <c r="C102" s="8"/>
      <c r="D102" s="8"/>
      <c r="E102" s="8"/>
      <c r="F102" s="8"/>
      <c r="G102" s="8"/>
    </row>
    <row r="103" spans="3:7" x14ac:dyDescent="0.2">
      <c r="C103" s="8"/>
      <c r="D103" s="8"/>
      <c r="E103" s="8"/>
      <c r="F103" s="8"/>
      <c r="G103" s="8"/>
    </row>
    <row r="104" spans="3:7" x14ac:dyDescent="0.2">
      <c r="C104" s="8"/>
      <c r="D104" s="8"/>
      <c r="E104" s="8"/>
      <c r="F104" s="8"/>
      <c r="G104" s="8"/>
    </row>
    <row r="105" spans="3:7" x14ac:dyDescent="0.2">
      <c r="C105" s="8"/>
      <c r="D105" s="8"/>
      <c r="E105" s="8"/>
      <c r="F105" s="8"/>
      <c r="G105" s="8"/>
    </row>
    <row r="106" spans="3:7" x14ac:dyDescent="0.2">
      <c r="C106" s="8"/>
      <c r="D106" s="8"/>
      <c r="E106" s="8"/>
      <c r="F106" s="8"/>
      <c r="G106" s="8"/>
    </row>
    <row r="107" spans="3:7" x14ac:dyDescent="0.2">
      <c r="C107" s="8"/>
      <c r="D107" s="8"/>
      <c r="E107" s="8"/>
      <c r="F107" s="8"/>
      <c r="G107" s="8"/>
    </row>
    <row r="108" spans="3:7" x14ac:dyDescent="0.2">
      <c r="C108" s="8"/>
      <c r="D108" s="8"/>
      <c r="E108" s="8"/>
      <c r="F108" s="8"/>
      <c r="G108" s="8"/>
    </row>
    <row r="109" spans="3:7" x14ac:dyDescent="0.2">
      <c r="C109" s="8"/>
      <c r="D109" s="8"/>
      <c r="E109" s="8"/>
      <c r="F109" s="8"/>
      <c r="G109" s="8"/>
    </row>
    <row r="110" spans="3:7" x14ac:dyDescent="0.2">
      <c r="C110" s="8"/>
      <c r="D110" s="8"/>
      <c r="E110" s="8"/>
      <c r="F110" s="8"/>
      <c r="G110" s="8"/>
    </row>
    <row r="111" spans="3:7" x14ac:dyDescent="0.2">
      <c r="C111" s="8"/>
      <c r="D111" s="8"/>
      <c r="E111" s="8"/>
      <c r="F111" s="8"/>
      <c r="G111" s="8"/>
    </row>
    <row r="112" spans="3:7" x14ac:dyDescent="0.2">
      <c r="C112" s="8"/>
      <c r="D112" s="8"/>
      <c r="E112" s="8"/>
      <c r="F112" s="8"/>
      <c r="G112" s="8"/>
    </row>
    <row r="113" spans="3:7" x14ac:dyDescent="0.2">
      <c r="C113" s="8"/>
      <c r="D113" s="8"/>
      <c r="E113" s="8"/>
      <c r="F113" s="8"/>
      <c r="G113" s="8"/>
    </row>
    <row r="114" spans="3:7" x14ac:dyDescent="0.2">
      <c r="C114" s="8"/>
      <c r="D114" s="8"/>
      <c r="E114" s="8"/>
      <c r="F114" s="8"/>
      <c r="G114" s="8"/>
    </row>
    <row r="115" spans="3:7" x14ac:dyDescent="0.2">
      <c r="C115" s="8"/>
      <c r="D115" s="8"/>
      <c r="E115" s="8"/>
      <c r="F115" s="8"/>
      <c r="G115" s="8"/>
    </row>
    <row r="116" spans="3:7" x14ac:dyDescent="0.2">
      <c r="C116" s="8"/>
      <c r="D116" s="8"/>
      <c r="E116" s="8"/>
      <c r="F116" s="8"/>
      <c r="G116" s="8"/>
    </row>
    <row r="117" spans="3:7" x14ac:dyDescent="0.2">
      <c r="C117" s="8"/>
      <c r="D117" s="8"/>
      <c r="E117" s="8"/>
      <c r="F117" s="8"/>
      <c r="G117" s="8"/>
    </row>
    <row r="118" spans="3:7" x14ac:dyDescent="0.2">
      <c r="C118" s="8"/>
      <c r="D118" s="8"/>
      <c r="E118" s="8"/>
      <c r="F118" s="8"/>
      <c r="G118" s="8"/>
    </row>
    <row r="119" spans="3:7" x14ac:dyDescent="0.2">
      <c r="C119" s="8"/>
      <c r="D119" s="8"/>
      <c r="E119" s="8"/>
      <c r="F119" s="8"/>
      <c r="G119" s="8"/>
    </row>
    <row r="120" spans="3:7" x14ac:dyDescent="0.2">
      <c r="C120" s="8"/>
      <c r="D120" s="8"/>
      <c r="E120" s="8"/>
      <c r="F120" s="8"/>
      <c r="G120" s="8"/>
    </row>
    <row r="121" spans="3:7" x14ac:dyDescent="0.2">
      <c r="C121" s="8"/>
      <c r="D121" s="8"/>
      <c r="E121" s="8"/>
      <c r="F121" s="8"/>
      <c r="G121" s="8"/>
    </row>
    <row r="122" spans="3:7" x14ac:dyDescent="0.2">
      <c r="C122" s="8"/>
      <c r="D122" s="8"/>
      <c r="E122" s="8"/>
      <c r="F122" s="8"/>
      <c r="G122" s="8"/>
    </row>
    <row r="123" spans="3:7" x14ac:dyDescent="0.2">
      <c r="C123" s="8"/>
      <c r="D123" s="8"/>
      <c r="E123" s="8"/>
      <c r="F123" s="8"/>
      <c r="G123" s="8"/>
    </row>
    <row r="124" spans="3:7" x14ac:dyDescent="0.2">
      <c r="C124" s="8"/>
      <c r="D124" s="8"/>
      <c r="E124" s="8"/>
      <c r="F124" s="8"/>
      <c r="G124" s="8"/>
    </row>
    <row r="125" spans="3:7" x14ac:dyDescent="0.2">
      <c r="C125" s="8"/>
      <c r="D125" s="8"/>
      <c r="E125" s="8"/>
      <c r="F125" s="8"/>
      <c r="G125" s="8"/>
    </row>
    <row r="126" spans="3:7" x14ac:dyDescent="0.2">
      <c r="C126" s="8"/>
      <c r="D126" s="8"/>
      <c r="E126" s="8"/>
      <c r="F126" s="8"/>
      <c r="G126" s="8"/>
    </row>
    <row r="127" spans="3:7" x14ac:dyDescent="0.2">
      <c r="C127" s="8"/>
      <c r="D127" s="8"/>
      <c r="E127" s="8"/>
      <c r="F127" s="8"/>
      <c r="G127" s="8"/>
    </row>
    <row r="128" spans="3:7" x14ac:dyDescent="0.2">
      <c r="C128" s="8"/>
      <c r="D128" s="8"/>
      <c r="E128" s="8"/>
      <c r="F128" s="8"/>
      <c r="G128" s="8"/>
    </row>
    <row r="129" spans="3:7" x14ac:dyDescent="0.2">
      <c r="C129" s="8"/>
      <c r="D129" s="8"/>
      <c r="E129" s="8"/>
      <c r="F129" s="8"/>
      <c r="G129" s="8"/>
    </row>
    <row r="130" spans="3:7" x14ac:dyDescent="0.2">
      <c r="C130" s="8"/>
      <c r="D130" s="8"/>
      <c r="E130" s="8"/>
      <c r="F130" s="8"/>
      <c r="G130" s="8"/>
    </row>
    <row r="131" spans="3:7" x14ac:dyDescent="0.2">
      <c r="C131" s="8"/>
      <c r="D131" s="8"/>
      <c r="E131" s="8"/>
      <c r="F131" s="8"/>
      <c r="G131" s="8"/>
    </row>
    <row r="132" spans="3:7" x14ac:dyDescent="0.2">
      <c r="C132" s="8"/>
      <c r="D132" s="8"/>
      <c r="E132" s="8"/>
      <c r="F132" s="8"/>
      <c r="G132" s="8"/>
    </row>
    <row r="133" spans="3:7" x14ac:dyDescent="0.2">
      <c r="C133" s="8"/>
      <c r="D133" s="8"/>
      <c r="E133" s="8"/>
      <c r="F133" s="8"/>
      <c r="G133" s="8"/>
    </row>
    <row r="134" spans="3:7" x14ac:dyDescent="0.2">
      <c r="C134" s="8"/>
      <c r="D134" s="8"/>
      <c r="E134" s="8"/>
      <c r="F134" s="8"/>
      <c r="G134" s="8"/>
    </row>
    <row r="135" spans="3:7" x14ac:dyDescent="0.2">
      <c r="C135" s="8"/>
      <c r="D135" s="8"/>
      <c r="E135" s="8"/>
      <c r="F135" s="8"/>
      <c r="G135" s="8"/>
    </row>
    <row r="136" spans="3:7" x14ac:dyDescent="0.2">
      <c r="C136" s="8"/>
      <c r="D136" s="8"/>
      <c r="E136" s="8"/>
      <c r="F136" s="8"/>
      <c r="G136" s="8"/>
    </row>
    <row r="137" spans="3:7" x14ac:dyDescent="0.2">
      <c r="C137" s="8"/>
      <c r="D137" s="8"/>
      <c r="E137" s="8"/>
      <c r="F137" s="8"/>
      <c r="G137" s="8"/>
    </row>
    <row r="138" spans="3:7" x14ac:dyDescent="0.2">
      <c r="C138" s="8"/>
      <c r="D138" s="8"/>
      <c r="E138" s="8"/>
      <c r="F138" s="8"/>
      <c r="G138" s="8"/>
    </row>
    <row r="139" spans="3:7" x14ac:dyDescent="0.2">
      <c r="C139" s="8"/>
      <c r="D139" s="8"/>
      <c r="E139" s="8"/>
      <c r="F139" s="8"/>
      <c r="G139" s="8"/>
    </row>
    <row r="140" spans="3:7" x14ac:dyDescent="0.2">
      <c r="C140" s="8"/>
      <c r="D140" s="8"/>
      <c r="E140" s="8"/>
      <c r="F140" s="8"/>
      <c r="G140" s="8"/>
    </row>
    <row r="141" spans="3:7" x14ac:dyDescent="0.2">
      <c r="C141" s="8"/>
      <c r="D141" s="8"/>
      <c r="E141" s="8"/>
      <c r="F141" s="8"/>
      <c r="G141" s="8"/>
    </row>
    <row r="142" spans="3:7" x14ac:dyDescent="0.2">
      <c r="C142" s="8"/>
      <c r="D142" s="8"/>
      <c r="E142" s="8"/>
      <c r="F142" s="8"/>
      <c r="G142" s="8"/>
    </row>
    <row r="143" spans="3:7" x14ac:dyDescent="0.2">
      <c r="C143" s="8"/>
      <c r="D143" s="8"/>
      <c r="E143" s="8"/>
      <c r="F143" s="8"/>
      <c r="G143" s="8"/>
    </row>
    <row r="144" spans="3:7" x14ac:dyDescent="0.2">
      <c r="C144" s="8"/>
      <c r="D144" s="8"/>
      <c r="E144" s="8"/>
      <c r="F144" s="8"/>
      <c r="G144" s="8"/>
    </row>
    <row r="145" spans="3:7" x14ac:dyDescent="0.2">
      <c r="C145" s="8"/>
      <c r="D145" s="8"/>
      <c r="E145" s="8"/>
      <c r="F145" s="8"/>
      <c r="G145" s="8"/>
    </row>
    <row r="146" spans="3:7" x14ac:dyDescent="0.2">
      <c r="C146" s="8"/>
      <c r="D146" s="8"/>
      <c r="E146" s="8"/>
      <c r="F146" s="8"/>
      <c r="G146" s="8"/>
    </row>
    <row r="147" spans="3:7" x14ac:dyDescent="0.2">
      <c r="C147" s="8"/>
      <c r="D147" s="8"/>
      <c r="E147" s="8"/>
      <c r="F147" s="8"/>
      <c r="G147" s="8"/>
    </row>
    <row r="148" spans="3:7" x14ac:dyDescent="0.2">
      <c r="C148" s="8"/>
      <c r="D148" s="8"/>
      <c r="E148" s="8"/>
      <c r="F148" s="8"/>
      <c r="G148" s="8"/>
    </row>
    <row r="149" spans="3:7" x14ac:dyDescent="0.2">
      <c r="C149" s="8"/>
      <c r="D149" s="8"/>
      <c r="E149" s="8"/>
      <c r="F149" s="8"/>
      <c r="G149" s="8"/>
    </row>
    <row r="150" spans="3:7" x14ac:dyDescent="0.2">
      <c r="C150" s="8"/>
      <c r="D150" s="8"/>
      <c r="E150" s="8"/>
      <c r="F150" s="8"/>
      <c r="G150" s="8"/>
    </row>
    <row r="151" spans="3:7" x14ac:dyDescent="0.2">
      <c r="C151" s="8"/>
      <c r="D151" s="8"/>
      <c r="E151" s="8"/>
      <c r="F151" s="8"/>
      <c r="G151" s="8"/>
    </row>
    <row r="152" spans="3:7" x14ac:dyDescent="0.2">
      <c r="C152" s="8"/>
      <c r="D152" s="8"/>
      <c r="E152" s="8"/>
      <c r="F152" s="8"/>
      <c r="G152" s="8"/>
    </row>
    <row r="153" spans="3:7" x14ac:dyDescent="0.2">
      <c r="C153" s="8"/>
      <c r="D153" s="8"/>
      <c r="E153" s="8"/>
      <c r="F153" s="8"/>
      <c r="G153" s="8"/>
    </row>
    <row r="154" spans="3:7" x14ac:dyDescent="0.2">
      <c r="C154" s="8"/>
      <c r="D154" s="8"/>
      <c r="E154" s="8"/>
      <c r="F154" s="8"/>
      <c r="G154" s="8"/>
    </row>
    <row r="155" spans="3:7" x14ac:dyDescent="0.2">
      <c r="C155" s="8"/>
      <c r="D155" s="8"/>
      <c r="E155" s="8"/>
      <c r="F155" s="8"/>
      <c r="G155" s="8"/>
    </row>
    <row r="156" spans="3:7" x14ac:dyDescent="0.2">
      <c r="C156" s="8"/>
      <c r="D156" s="8"/>
      <c r="E156" s="8"/>
      <c r="F156" s="8"/>
      <c r="G156" s="8"/>
    </row>
    <row r="157" spans="3:7" x14ac:dyDescent="0.2">
      <c r="C157" s="8"/>
      <c r="D157" s="8"/>
      <c r="E157" s="8"/>
      <c r="F157" s="8"/>
      <c r="G157" s="8"/>
    </row>
    <row r="158" spans="3:7" x14ac:dyDescent="0.2">
      <c r="C158" s="8"/>
      <c r="D158" s="8"/>
      <c r="E158" s="8"/>
      <c r="F158" s="8"/>
      <c r="G158" s="8"/>
    </row>
    <row r="159" spans="3:7" x14ac:dyDescent="0.2">
      <c r="C159" s="8"/>
      <c r="D159" s="8"/>
      <c r="E159" s="8"/>
      <c r="F159" s="8"/>
      <c r="G159" s="8"/>
    </row>
    <row r="160" spans="3:7" x14ac:dyDescent="0.2">
      <c r="C160" s="8"/>
      <c r="D160" s="8"/>
      <c r="E160" s="8"/>
      <c r="F160" s="8"/>
      <c r="G160" s="8"/>
    </row>
    <row r="161" spans="3:7" x14ac:dyDescent="0.2">
      <c r="C161" s="8"/>
      <c r="D161" s="8"/>
      <c r="E161" s="8"/>
      <c r="F161" s="8"/>
      <c r="G161" s="8"/>
    </row>
    <row r="162" spans="3:7" x14ac:dyDescent="0.2">
      <c r="C162" s="8"/>
      <c r="D162" s="8"/>
      <c r="E162" s="8"/>
      <c r="F162" s="8"/>
      <c r="G162" s="8"/>
    </row>
    <row r="163" spans="3:7" x14ac:dyDescent="0.2">
      <c r="C163" s="8"/>
      <c r="D163" s="8"/>
      <c r="E163" s="8"/>
      <c r="F163" s="8"/>
      <c r="G163" s="8"/>
    </row>
    <row r="164" spans="3:7" x14ac:dyDescent="0.2">
      <c r="C164" s="8"/>
      <c r="D164" s="8"/>
      <c r="E164" s="8"/>
      <c r="F164" s="8"/>
      <c r="G164" s="8"/>
    </row>
    <row r="165" spans="3:7" x14ac:dyDescent="0.2">
      <c r="C165" s="8"/>
      <c r="D165" s="8"/>
      <c r="E165" s="8"/>
      <c r="F165" s="8"/>
      <c r="G165" s="8"/>
    </row>
    <row r="166" spans="3:7" x14ac:dyDescent="0.2">
      <c r="C166" s="8"/>
      <c r="D166" s="8"/>
      <c r="E166" s="8"/>
      <c r="F166" s="8"/>
      <c r="G166" s="8"/>
    </row>
    <row r="167" spans="3:7" x14ac:dyDescent="0.2">
      <c r="C167" s="8"/>
      <c r="D167" s="8"/>
      <c r="E167" s="8"/>
      <c r="F167" s="8"/>
      <c r="G167" s="8"/>
    </row>
    <row r="168" spans="3:7" x14ac:dyDescent="0.2">
      <c r="C168" s="8"/>
      <c r="D168" s="8"/>
      <c r="E168" s="8"/>
      <c r="F168" s="8"/>
      <c r="G168" s="8"/>
    </row>
    <row r="169" spans="3:7" x14ac:dyDescent="0.2">
      <c r="C169" s="8"/>
      <c r="D169" s="8"/>
      <c r="E169" s="8"/>
      <c r="F169" s="8"/>
      <c r="G169" s="8"/>
    </row>
    <row r="170" spans="3:7" x14ac:dyDescent="0.2">
      <c r="C170" s="8"/>
      <c r="D170" s="8"/>
      <c r="E170" s="8"/>
      <c r="F170" s="8"/>
      <c r="G170" s="8"/>
    </row>
    <row r="171" spans="3:7" x14ac:dyDescent="0.2">
      <c r="C171" s="8"/>
      <c r="D171" s="8"/>
      <c r="E171" s="8"/>
      <c r="F171" s="8"/>
      <c r="G171" s="8"/>
    </row>
    <row r="172" spans="3:7" x14ac:dyDescent="0.2">
      <c r="C172" s="8"/>
      <c r="D172" s="8"/>
      <c r="E172" s="8"/>
      <c r="F172" s="8"/>
      <c r="G172" s="8"/>
    </row>
    <row r="173" spans="3:7" x14ac:dyDescent="0.2">
      <c r="C173" s="8"/>
      <c r="D173" s="8"/>
      <c r="E173" s="8"/>
      <c r="F173" s="8"/>
      <c r="G173" s="8"/>
    </row>
    <row r="174" spans="3:7" x14ac:dyDescent="0.2">
      <c r="C174" s="8"/>
      <c r="D174" s="8"/>
      <c r="E174" s="8"/>
      <c r="F174" s="8"/>
      <c r="G174" s="8"/>
    </row>
    <row r="175" spans="3:7" x14ac:dyDescent="0.2">
      <c r="C175" s="8"/>
      <c r="D175" s="8"/>
      <c r="E175" s="8"/>
      <c r="F175" s="8"/>
      <c r="G175" s="8"/>
    </row>
    <row r="176" spans="3:7" x14ac:dyDescent="0.2">
      <c r="C176" s="8"/>
      <c r="D176" s="8"/>
      <c r="E176" s="8"/>
      <c r="F176" s="8"/>
      <c r="G176" s="8"/>
    </row>
    <row r="177" spans="3:7" x14ac:dyDescent="0.2">
      <c r="C177" s="8"/>
      <c r="D177" s="8"/>
      <c r="E177" s="8"/>
      <c r="F177" s="8"/>
      <c r="G177" s="8"/>
    </row>
    <row r="178" spans="3:7" x14ac:dyDescent="0.2">
      <c r="C178" s="8"/>
      <c r="D178" s="8"/>
      <c r="E178" s="8"/>
      <c r="F178" s="8"/>
      <c r="G178" s="8"/>
    </row>
    <row r="179" spans="3:7" x14ac:dyDescent="0.2">
      <c r="C179" s="8"/>
      <c r="D179" s="8"/>
      <c r="E179" s="8"/>
      <c r="F179" s="8"/>
      <c r="G179" s="8"/>
    </row>
    <row r="180" spans="3:7" x14ac:dyDescent="0.2">
      <c r="C180" s="8"/>
      <c r="D180" s="8"/>
      <c r="E180" s="8"/>
      <c r="F180" s="8"/>
      <c r="G180" s="8"/>
    </row>
    <row r="181" spans="3:7" x14ac:dyDescent="0.2">
      <c r="C181" s="8"/>
      <c r="D181" s="8"/>
      <c r="E181" s="8"/>
      <c r="F181" s="8"/>
      <c r="G181" s="8"/>
    </row>
    <row r="182" spans="3:7" x14ac:dyDescent="0.2">
      <c r="C182" s="8"/>
      <c r="D182" s="8"/>
      <c r="E182" s="8"/>
      <c r="F182" s="8"/>
      <c r="G182" s="8"/>
    </row>
    <row r="183" spans="3:7" x14ac:dyDescent="0.2">
      <c r="C183" s="8"/>
      <c r="D183" s="8"/>
      <c r="E183" s="8"/>
      <c r="F183" s="8"/>
      <c r="G183" s="8"/>
    </row>
    <row r="184" spans="3:7" x14ac:dyDescent="0.2">
      <c r="C184" s="8"/>
      <c r="D184" s="8"/>
      <c r="E184" s="8"/>
      <c r="F184" s="8"/>
      <c r="G184" s="8"/>
    </row>
    <row r="185" spans="3:7" x14ac:dyDescent="0.2">
      <c r="C185" s="8"/>
      <c r="D185" s="8"/>
      <c r="E185" s="8"/>
      <c r="F185" s="8"/>
      <c r="G185" s="8"/>
    </row>
    <row r="186" spans="3:7" x14ac:dyDescent="0.2">
      <c r="C186" s="8"/>
      <c r="D186" s="8"/>
      <c r="E186" s="8"/>
      <c r="F186" s="8"/>
      <c r="G186" s="8"/>
    </row>
    <row r="187" spans="3:7" x14ac:dyDescent="0.2">
      <c r="C187" s="8"/>
      <c r="D187" s="8"/>
      <c r="E187" s="8"/>
      <c r="F187" s="8"/>
      <c r="G187" s="8"/>
    </row>
    <row r="188" spans="3:7" x14ac:dyDescent="0.2">
      <c r="C188" s="8"/>
      <c r="D188" s="8"/>
      <c r="E188" s="8"/>
      <c r="F188" s="8"/>
      <c r="G188" s="8"/>
    </row>
    <row r="189" spans="3:7" x14ac:dyDescent="0.2">
      <c r="C189" s="8"/>
      <c r="D189" s="8"/>
      <c r="E189" s="8"/>
      <c r="F189" s="8"/>
      <c r="G189" s="8"/>
    </row>
    <row r="190" spans="3:7" x14ac:dyDescent="0.2">
      <c r="C190" s="8"/>
      <c r="D190" s="8"/>
      <c r="E190" s="8"/>
      <c r="F190" s="8"/>
      <c r="G190" s="8"/>
    </row>
    <row r="191" spans="3:7" x14ac:dyDescent="0.2">
      <c r="C191" s="8"/>
      <c r="D191" s="8"/>
      <c r="E191" s="8"/>
      <c r="F191" s="8"/>
      <c r="G191" s="8"/>
    </row>
    <row r="192" spans="3:7" x14ac:dyDescent="0.2">
      <c r="C192" s="8"/>
      <c r="D192" s="8"/>
      <c r="E192" s="8"/>
      <c r="F192" s="8"/>
      <c r="G192" s="8"/>
    </row>
    <row r="193" spans="3:7" x14ac:dyDescent="0.2">
      <c r="C193" s="8"/>
      <c r="D193" s="8"/>
      <c r="E193" s="8"/>
      <c r="F193" s="8"/>
      <c r="G193" s="8"/>
    </row>
    <row r="194" spans="3:7" x14ac:dyDescent="0.2">
      <c r="C194" s="8"/>
      <c r="D194" s="8"/>
      <c r="E194" s="8"/>
      <c r="F194" s="8"/>
      <c r="G194" s="8"/>
    </row>
    <row r="195" spans="3:7" x14ac:dyDescent="0.2">
      <c r="C195" s="8"/>
      <c r="D195" s="8"/>
      <c r="E195" s="8"/>
      <c r="F195" s="8"/>
      <c r="G195" s="8"/>
    </row>
    <row r="196" spans="3:7" x14ac:dyDescent="0.2">
      <c r="C196" s="8"/>
      <c r="D196" s="8"/>
      <c r="E196" s="8"/>
      <c r="F196" s="8"/>
      <c r="G196" s="8"/>
    </row>
    <row r="197" spans="3:7" x14ac:dyDescent="0.2">
      <c r="C197" s="8"/>
      <c r="D197" s="8"/>
      <c r="E197" s="8"/>
      <c r="F197" s="8"/>
      <c r="G197" s="8"/>
    </row>
    <row r="198" spans="3:7" x14ac:dyDescent="0.2">
      <c r="C198" s="8"/>
      <c r="D198" s="8"/>
      <c r="E198" s="8"/>
      <c r="F198" s="8"/>
      <c r="G198" s="8"/>
    </row>
    <row r="199" spans="3:7" x14ac:dyDescent="0.2">
      <c r="C199" s="8"/>
      <c r="D199" s="8"/>
      <c r="E199" s="8"/>
      <c r="F199" s="8"/>
      <c r="G199" s="8"/>
    </row>
    <row r="200" spans="3:7" x14ac:dyDescent="0.2">
      <c r="C200" s="8"/>
      <c r="D200" s="8"/>
      <c r="E200" s="8"/>
      <c r="F200" s="8"/>
      <c r="G200" s="8"/>
    </row>
    <row r="201" spans="3:7" x14ac:dyDescent="0.2">
      <c r="C201" s="8"/>
      <c r="D201" s="8"/>
      <c r="E201" s="8"/>
      <c r="F201" s="8"/>
      <c r="G201" s="8"/>
    </row>
    <row r="202" spans="3:7" x14ac:dyDescent="0.2">
      <c r="C202" s="8"/>
      <c r="D202" s="8"/>
      <c r="E202" s="8"/>
      <c r="F202" s="8"/>
      <c r="G202" s="8"/>
    </row>
    <row r="203" spans="3:7" x14ac:dyDescent="0.2">
      <c r="C203" s="8"/>
      <c r="D203" s="8"/>
      <c r="E203" s="8"/>
      <c r="F203" s="8"/>
      <c r="G203" s="8"/>
    </row>
    <row r="204" spans="3:7" x14ac:dyDescent="0.2">
      <c r="C204" s="8"/>
      <c r="D204" s="8"/>
      <c r="E204" s="8"/>
      <c r="F204" s="8"/>
      <c r="G204" s="8"/>
    </row>
    <row r="205" spans="3:7" x14ac:dyDescent="0.2">
      <c r="C205" s="8"/>
      <c r="D205" s="8"/>
      <c r="E205" s="8"/>
      <c r="F205" s="8"/>
      <c r="G205" s="8"/>
    </row>
    <row r="206" spans="3:7" x14ac:dyDescent="0.2">
      <c r="C206" s="8"/>
      <c r="D206" s="8"/>
      <c r="E206" s="8"/>
      <c r="F206" s="8"/>
      <c r="G206" s="8"/>
    </row>
    <row r="207" spans="3:7" x14ac:dyDescent="0.2">
      <c r="C207" s="8"/>
      <c r="D207" s="8"/>
      <c r="E207" s="8"/>
      <c r="F207" s="8"/>
      <c r="G207" s="8"/>
    </row>
    <row r="208" spans="3:7" x14ac:dyDescent="0.2">
      <c r="C208" s="8"/>
      <c r="D208" s="8"/>
      <c r="E208" s="8"/>
      <c r="F208" s="8"/>
      <c r="G208" s="8"/>
    </row>
    <row r="209" spans="3:7" x14ac:dyDescent="0.2">
      <c r="C209" s="8"/>
      <c r="D209" s="8"/>
      <c r="E209" s="8"/>
      <c r="F209" s="8"/>
      <c r="G209" s="8"/>
    </row>
    <row r="210" spans="3:7" x14ac:dyDescent="0.2">
      <c r="C210" s="8"/>
      <c r="D210" s="8"/>
      <c r="E210" s="8"/>
      <c r="F210" s="8"/>
      <c r="G210" s="8"/>
    </row>
    <row r="211" spans="3:7" x14ac:dyDescent="0.2">
      <c r="C211" s="8"/>
      <c r="D211" s="8"/>
      <c r="E211" s="8"/>
      <c r="F211" s="8"/>
      <c r="G211" s="8"/>
    </row>
    <row r="212" spans="3:7" x14ac:dyDescent="0.2">
      <c r="C212" s="8"/>
      <c r="D212" s="8"/>
      <c r="E212" s="8"/>
      <c r="F212" s="8"/>
      <c r="G212" s="8"/>
    </row>
    <row r="213" spans="3:7" x14ac:dyDescent="0.2">
      <c r="C213" s="8"/>
      <c r="D213" s="8"/>
      <c r="E213" s="8"/>
      <c r="F213" s="8"/>
      <c r="G213" s="8"/>
    </row>
    <row r="214" spans="3:7" x14ac:dyDescent="0.2">
      <c r="C214" s="8"/>
      <c r="D214" s="8"/>
      <c r="E214" s="8"/>
      <c r="F214" s="8"/>
      <c r="G214" s="8"/>
    </row>
    <row r="215" spans="3:7" x14ac:dyDescent="0.2">
      <c r="C215" s="8"/>
      <c r="D215" s="8"/>
      <c r="E215" s="8"/>
      <c r="F215" s="8"/>
      <c r="G215" s="8"/>
    </row>
    <row r="216" spans="3:7" x14ac:dyDescent="0.2">
      <c r="C216" s="8"/>
      <c r="D216" s="8"/>
      <c r="E216" s="8"/>
      <c r="F216" s="8"/>
      <c r="G216" s="8"/>
    </row>
    <row r="217" spans="3:7" x14ac:dyDescent="0.2">
      <c r="C217" s="8"/>
      <c r="D217" s="8"/>
      <c r="E217" s="8"/>
      <c r="F217" s="8"/>
      <c r="G217" s="8"/>
    </row>
    <row r="218" spans="3:7" x14ac:dyDescent="0.2">
      <c r="C218" s="8"/>
      <c r="D218" s="8"/>
      <c r="E218" s="8"/>
      <c r="F218" s="8"/>
      <c r="G218" s="8"/>
    </row>
    <row r="219" spans="3:7" x14ac:dyDescent="0.2">
      <c r="C219" s="8"/>
      <c r="D219" s="8"/>
      <c r="E219" s="8"/>
      <c r="F219" s="8"/>
      <c r="G219" s="8"/>
    </row>
    <row r="220" spans="3:7" x14ac:dyDescent="0.2">
      <c r="C220" s="8"/>
      <c r="D220" s="8"/>
      <c r="E220" s="8"/>
      <c r="F220" s="8"/>
      <c r="G220" s="8"/>
    </row>
    <row r="221" spans="3:7" x14ac:dyDescent="0.2">
      <c r="C221" s="8"/>
      <c r="D221" s="8"/>
      <c r="E221" s="8"/>
      <c r="F221" s="8"/>
      <c r="G221" s="8"/>
    </row>
    <row r="222" spans="3:7" x14ac:dyDescent="0.2">
      <c r="C222" s="8"/>
      <c r="D222" s="8"/>
      <c r="E222" s="8"/>
      <c r="F222" s="8"/>
      <c r="G222" s="8"/>
    </row>
    <row r="223" spans="3:7" x14ac:dyDescent="0.2">
      <c r="C223" s="8"/>
      <c r="D223" s="8"/>
      <c r="E223" s="8"/>
      <c r="F223" s="8"/>
      <c r="G223" s="8"/>
    </row>
    <row r="224" spans="3:7" x14ac:dyDescent="0.2">
      <c r="C224" s="8"/>
      <c r="D224" s="8"/>
      <c r="E224" s="8"/>
      <c r="F224" s="8"/>
      <c r="G224" s="8"/>
    </row>
    <row r="225" spans="3:7" x14ac:dyDescent="0.2">
      <c r="C225" s="8"/>
      <c r="D225" s="8"/>
      <c r="E225" s="8"/>
      <c r="F225" s="8"/>
      <c r="G225" s="8"/>
    </row>
    <row r="226" spans="3:7" x14ac:dyDescent="0.2">
      <c r="C226" s="8"/>
      <c r="D226" s="8"/>
      <c r="E226" s="8"/>
      <c r="F226" s="8"/>
      <c r="G226" s="8"/>
    </row>
    <row r="227" spans="3:7" x14ac:dyDescent="0.2">
      <c r="C227" s="8"/>
      <c r="D227" s="8"/>
      <c r="E227" s="8"/>
      <c r="F227" s="8"/>
      <c r="G227" s="8"/>
    </row>
    <row r="228" spans="3:7" x14ac:dyDescent="0.2">
      <c r="C228" s="8"/>
      <c r="D228" s="8"/>
      <c r="E228" s="8"/>
      <c r="F228" s="8"/>
      <c r="G228" s="8"/>
    </row>
    <row r="229" spans="3:7" x14ac:dyDescent="0.2">
      <c r="C229" s="8"/>
      <c r="D229" s="8"/>
      <c r="E229" s="8"/>
      <c r="F229" s="8"/>
      <c r="G229" s="8"/>
    </row>
    <row r="230" spans="3:7" x14ac:dyDescent="0.2">
      <c r="C230" s="8"/>
      <c r="D230" s="8"/>
      <c r="E230" s="8"/>
      <c r="F230" s="8"/>
      <c r="G230" s="8"/>
    </row>
    <row r="231" spans="3:7" x14ac:dyDescent="0.2">
      <c r="C231" s="8"/>
      <c r="D231" s="8"/>
      <c r="E231" s="8"/>
      <c r="F231" s="8"/>
      <c r="G231" s="8"/>
    </row>
    <row r="232" spans="3:7" x14ac:dyDescent="0.2">
      <c r="C232" s="8"/>
      <c r="D232" s="8"/>
      <c r="E232" s="8"/>
      <c r="F232" s="8"/>
      <c r="G232" s="8"/>
    </row>
    <row r="233" spans="3:7" x14ac:dyDescent="0.2">
      <c r="C233" s="8"/>
      <c r="D233" s="8"/>
      <c r="E233" s="8"/>
      <c r="F233" s="8"/>
      <c r="G233" s="8"/>
    </row>
    <row r="234" spans="3:7" x14ac:dyDescent="0.2">
      <c r="C234" s="8"/>
      <c r="D234" s="8"/>
      <c r="E234" s="8"/>
      <c r="F234" s="8"/>
      <c r="G234" s="8"/>
    </row>
    <row r="235" spans="3:7" x14ac:dyDescent="0.2">
      <c r="C235" s="8"/>
      <c r="D235" s="8"/>
      <c r="E235" s="8"/>
      <c r="F235" s="8"/>
      <c r="G235" s="8"/>
    </row>
    <row r="236" spans="3:7" x14ac:dyDescent="0.2">
      <c r="C236" s="8"/>
      <c r="D236" s="8"/>
      <c r="E236" s="8"/>
      <c r="F236" s="8"/>
      <c r="G236" s="8"/>
    </row>
    <row r="237" spans="3:7" x14ac:dyDescent="0.2">
      <c r="C237" s="8"/>
      <c r="D237" s="8"/>
      <c r="E237" s="8"/>
      <c r="F237" s="8"/>
      <c r="G237" s="8"/>
    </row>
    <row r="238" spans="3:7" x14ac:dyDescent="0.2">
      <c r="C238" s="8"/>
      <c r="D238" s="8"/>
      <c r="E238" s="8"/>
      <c r="F238" s="8"/>
      <c r="G238" s="8"/>
    </row>
    <row r="239" spans="3:7" x14ac:dyDescent="0.2">
      <c r="C239" s="8"/>
      <c r="D239" s="8"/>
      <c r="E239" s="8"/>
      <c r="F239" s="8"/>
      <c r="G239" s="8"/>
    </row>
    <row r="240" spans="3:7" x14ac:dyDescent="0.2">
      <c r="C240" s="8"/>
      <c r="D240" s="8"/>
      <c r="E240" s="8"/>
      <c r="F240" s="8"/>
      <c r="G240" s="8"/>
    </row>
    <row r="241" spans="3:7" x14ac:dyDescent="0.2">
      <c r="C241" s="8"/>
      <c r="D241" s="8"/>
      <c r="E241" s="8"/>
      <c r="F241" s="8"/>
      <c r="G241" s="8"/>
    </row>
    <row r="242" spans="3:7" x14ac:dyDescent="0.2">
      <c r="C242" s="8"/>
      <c r="D242" s="8"/>
      <c r="E242" s="8"/>
      <c r="F242" s="8"/>
      <c r="G242" s="8"/>
    </row>
    <row r="243" spans="3:7" x14ac:dyDescent="0.2">
      <c r="C243" s="8"/>
      <c r="D243" s="8"/>
      <c r="E243" s="8"/>
      <c r="F243" s="8"/>
      <c r="G243" s="8"/>
    </row>
    <row r="244" spans="3:7" x14ac:dyDescent="0.2">
      <c r="C244" s="8"/>
      <c r="D244" s="8"/>
      <c r="E244" s="8"/>
      <c r="F244" s="8"/>
      <c r="G244" s="8"/>
    </row>
    <row r="245" spans="3:7" x14ac:dyDescent="0.2">
      <c r="C245" s="8"/>
      <c r="D245" s="8"/>
      <c r="E245" s="8"/>
      <c r="F245" s="8"/>
      <c r="G245" s="8"/>
    </row>
    <row r="246" spans="3:7" x14ac:dyDescent="0.2">
      <c r="C246" s="8"/>
      <c r="D246" s="8"/>
      <c r="E246" s="8"/>
      <c r="F246" s="8"/>
      <c r="G246" s="8"/>
    </row>
    <row r="247" spans="3:7" x14ac:dyDescent="0.2">
      <c r="C247" s="8"/>
      <c r="D247" s="8"/>
      <c r="E247" s="8"/>
      <c r="F247" s="8"/>
      <c r="G247" s="8"/>
    </row>
    <row r="248" spans="3:7" x14ac:dyDescent="0.2">
      <c r="C248" s="8"/>
      <c r="D248" s="8"/>
      <c r="E248" s="8"/>
      <c r="F248" s="8"/>
      <c r="G248" s="8"/>
    </row>
    <row r="249" spans="3:7" x14ac:dyDescent="0.2">
      <c r="C249" s="8"/>
      <c r="D249" s="8"/>
      <c r="E249" s="8"/>
      <c r="F249" s="8"/>
      <c r="G249" s="8"/>
    </row>
    <row r="250" spans="3:7" x14ac:dyDescent="0.2">
      <c r="C250" s="8"/>
      <c r="D250" s="8"/>
      <c r="E250" s="8"/>
      <c r="F250" s="8"/>
      <c r="G250" s="8"/>
    </row>
    <row r="251" spans="3:7" x14ac:dyDescent="0.2">
      <c r="C251" s="8"/>
      <c r="D251" s="8"/>
      <c r="E251" s="8"/>
      <c r="F251" s="8"/>
      <c r="G251" s="8"/>
    </row>
    <row r="252" spans="3:7" x14ac:dyDescent="0.2">
      <c r="C252" s="8"/>
      <c r="D252" s="8"/>
      <c r="E252" s="8"/>
      <c r="F252" s="8"/>
      <c r="G252" s="8"/>
    </row>
    <row r="253" spans="3:7" x14ac:dyDescent="0.2">
      <c r="C253" s="8"/>
      <c r="D253" s="8"/>
      <c r="E253" s="8"/>
      <c r="F253" s="8"/>
      <c r="G253" s="8"/>
    </row>
    <row r="254" spans="3:7" x14ac:dyDescent="0.2">
      <c r="C254" s="8"/>
      <c r="D254" s="8"/>
      <c r="E254" s="8"/>
      <c r="F254" s="8"/>
      <c r="G254" s="8"/>
    </row>
    <row r="255" spans="3:7" x14ac:dyDescent="0.2">
      <c r="C255" s="8"/>
      <c r="D255" s="8"/>
      <c r="E255" s="8"/>
      <c r="F255" s="8"/>
      <c r="G255" s="8"/>
    </row>
    <row r="256" spans="3:7" x14ac:dyDescent="0.2">
      <c r="C256" s="8"/>
      <c r="D256" s="8"/>
      <c r="E256" s="8"/>
      <c r="F256" s="8"/>
      <c r="G256" s="8"/>
    </row>
    <row r="257" spans="3:7" x14ac:dyDescent="0.2">
      <c r="C257" s="8"/>
      <c r="D257" s="8"/>
      <c r="E257" s="8"/>
      <c r="F257" s="8"/>
      <c r="G257" s="8"/>
    </row>
    <row r="258" spans="3:7" x14ac:dyDescent="0.2">
      <c r="C258" s="8"/>
      <c r="D258" s="8"/>
      <c r="E258" s="8"/>
      <c r="F258" s="8"/>
      <c r="G258" s="8"/>
    </row>
    <row r="259" spans="3:7" x14ac:dyDescent="0.2">
      <c r="C259" s="8"/>
      <c r="D259" s="8"/>
      <c r="E259" s="8"/>
      <c r="F259" s="8"/>
      <c r="G259" s="8"/>
    </row>
    <row r="260" spans="3:7" x14ac:dyDescent="0.2">
      <c r="C260" s="8"/>
      <c r="D260" s="8"/>
      <c r="E260" s="8"/>
      <c r="F260" s="8"/>
      <c r="G260" s="8"/>
    </row>
    <row r="261" spans="3:7" x14ac:dyDescent="0.2">
      <c r="C261" s="8"/>
      <c r="D261" s="8"/>
      <c r="E261" s="8"/>
      <c r="F261" s="8"/>
      <c r="G261" s="8"/>
    </row>
    <row r="262" spans="3:7" x14ac:dyDescent="0.2">
      <c r="C262" s="8"/>
      <c r="D262" s="8"/>
      <c r="E262" s="8"/>
      <c r="F262" s="8"/>
      <c r="G262" s="8"/>
    </row>
    <row r="263" spans="3:7" x14ac:dyDescent="0.2">
      <c r="C263" s="8"/>
      <c r="D263" s="8"/>
      <c r="E263" s="8"/>
      <c r="F263" s="8"/>
      <c r="G263" s="8"/>
    </row>
    <row r="264" spans="3:7" x14ac:dyDescent="0.2">
      <c r="C264" s="8"/>
      <c r="D264" s="8"/>
      <c r="E264" s="8"/>
      <c r="F264" s="8"/>
      <c r="G264" s="8"/>
    </row>
    <row r="265" spans="3:7" x14ac:dyDescent="0.2">
      <c r="C265" s="8"/>
      <c r="D265" s="8"/>
      <c r="E265" s="8"/>
      <c r="F265" s="8"/>
      <c r="G265" s="8"/>
    </row>
    <row r="266" spans="3:7" x14ac:dyDescent="0.2">
      <c r="C266" s="8"/>
      <c r="D266" s="8"/>
      <c r="E266" s="8"/>
      <c r="F266" s="8"/>
      <c r="G266" s="8"/>
    </row>
    <row r="267" spans="3:7" x14ac:dyDescent="0.2">
      <c r="C267" s="8"/>
      <c r="D267" s="8"/>
      <c r="E267" s="8"/>
      <c r="F267" s="8"/>
      <c r="G267" s="8"/>
    </row>
    <row r="268" spans="3:7" x14ac:dyDescent="0.2">
      <c r="C268" s="8"/>
      <c r="D268" s="8"/>
      <c r="E268" s="8"/>
      <c r="F268" s="8"/>
      <c r="G268" s="8"/>
    </row>
    <row r="269" spans="3:7" x14ac:dyDescent="0.2">
      <c r="C269" s="8"/>
      <c r="D269" s="8"/>
      <c r="E269" s="8"/>
      <c r="F269" s="8"/>
      <c r="G269" s="8"/>
    </row>
    <row r="270" spans="3:7" x14ac:dyDescent="0.2">
      <c r="C270" s="8"/>
      <c r="D270" s="8"/>
      <c r="E270" s="8"/>
      <c r="F270" s="8"/>
      <c r="G270" s="8"/>
    </row>
    <row r="271" spans="3:7" x14ac:dyDescent="0.2">
      <c r="C271" s="8"/>
      <c r="D271" s="8"/>
      <c r="E271" s="8"/>
      <c r="F271" s="8"/>
      <c r="G271" s="8"/>
    </row>
    <row r="272" spans="3:7" x14ac:dyDescent="0.2">
      <c r="C272" s="8"/>
      <c r="D272" s="8"/>
      <c r="E272" s="8"/>
      <c r="F272" s="8"/>
      <c r="G272" s="8"/>
    </row>
    <row r="273" spans="3:7" x14ac:dyDescent="0.2">
      <c r="C273" s="8"/>
      <c r="D273" s="8"/>
      <c r="E273" s="8"/>
      <c r="F273" s="8"/>
      <c r="G273" s="8"/>
    </row>
    <row r="274" spans="3:7" x14ac:dyDescent="0.2">
      <c r="C274" s="8"/>
      <c r="D274" s="8"/>
      <c r="E274" s="8"/>
      <c r="F274" s="8"/>
      <c r="G274" s="8"/>
    </row>
    <row r="275" spans="3:7" x14ac:dyDescent="0.2">
      <c r="C275" s="8"/>
      <c r="D275" s="8"/>
      <c r="E275" s="8"/>
      <c r="F275" s="8"/>
      <c r="G275" s="8"/>
    </row>
    <row r="276" spans="3:7" x14ac:dyDescent="0.2">
      <c r="C276" s="8"/>
      <c r="D276" s="8"/>
      <c r="E276" s="8"/>
      <c r="F276" s="8"/>
      <c r="G276" s="8"/>
    </row>
    <row r="277" spans="3:7" x14ac:dyDescent="0.2">
      <c r="C277" s="8"/>
      <c r="D277" s="8"/>
      <c r="E277" s="8"/>
      <c r="F277" s="8"/>
      <c r="G277" s="8"/>
    </row>
    <row r="278" spans="3:7" x14ac:dyDescent="0.2">
      <c r="C278" s="8"/>
      <c r="D278" s="8"/>
      <c r="E278" s="8"/>
      <c r="F278" s="8"/>
      <c r="G278" s="8"/>
    </row>
    <row r="279" spans="3:7" x14ac:dyDescent="0.2">
      <c r="C279" s="8"/>
      <c r="D279" s="8"/>
      <c r="E279" s="8"/>
      <c r="F279" s="8"/>
      <c r="G279" s="8"/>
    </row>
    <row r="280" spans="3:7" x14ac:dyDescent="0.2">
      <c r="C280" s="8"/>
      <c r="D280" s="8"/>
      <c r="E280" s="8"/>
      <c r="F280" s="8"/>
      <c r="G280" s="8"/>
    </row>
    <row r="281" spans="3:7" x14ac:dyDescent="0.2">
      <c r="C281" s="8"/>
      <c r="D281" s="8"/>
      <c r="E281" s="8"/>
      <c r="F281" s="8"/>
      <c r="G281" s="8"/>
    </row>
    <row r="282" spans="3:7" x14ac:dyDescent="0.2">
      <c r="C282" s="8"/>
      <c r="D282" s="8"/>
      <c r="E282" s="8"/>
      <c r="F282" s="8"/>
      <c r="G282" s="8"/>
    </row>
    <row r="283" spans="3:7" x14ac:dyDescent="0.2">
      <c r="C283" s="8"/>
      <c r="D283" s="8"/>
      <c r="E283" s="8"/>
      <c r="F283" s="8"/>
      <c r="G283" s="8"/>
    </row>
    <row r="284" spans="3:7" x14ac:dyDescent="0.2">
      <c r="C284" s="8"/>
      <c r="D284" s="8"/>
      <c r="E284" s="8"/>
      <c r="F284" s="8"/>
      <c r="G284" s="8"/>
    </row>
    <row r="285" spans="3:7" x14ac:dyDescent="0.2">
      <c r="C285" s="8"/>
      <c r="D285" s="8"/>
      <c r="E285" s="8"/>
      <c r="F285" s="8"/>
      <c r="G285" s="8"/>
    </row>
    <row r="286" spans="3:7" x14ac:dyDescent="0.2">
      <c r="C286" s="8"/>
      <c r="D286" s="8"/>
      <c r="E286" s="8"/>
      <c r="F286" s="8"/>
      <c r="G286" s="8"/>
    </row>
    <row r="287" spans="3:7" x14ac:dyDescent="0.2">
      <c r="C287" s="8"/>
      <c r="D287" s="8"/>
      <c r="E287" s="8"/>
      <c r="F287" s="8"/>
      <c r="G287" s="8"/>
    </row>
    <row r="288" spans="3:7" x14ac:dyDescent="0.2">
      <c r="C288" s="8"/>
      <c r="D288" s="8"/>
      <c r="E288" s="8"/>
      <c r="F288" s="8"/>
      <c r="G288" s="8"/>
    </row>
    <row r="289" spans="3:7" x14ac:dyDescent="0.2">
      <c r="C289" s="8"/>
      <c r="D289" s="8"/>
      <c r="E289" s="8"/>
      <c r="F289" s="8"/>
      <c r="G289" s="8"/>
    </row>
    <row r="290" spans="3:7" x14ac:dyDescent="0.2">
      <c r="C290" s="8"/>
      <c r="D290" s="8"/>
      <c r="E290" s="8"/>
      <c r="F290" s="8"/>
      <c r="G290" s="8"/>
    </row>
    <row r="291" spans="3:7" x14ac:dyDescent="0.2">
      <c r="C291" s="8"/>
      <c r="D291" s="8"/>
      <c r="E291" s="8"/>
      <c r="F291" s="8"/>
      <c r="G291" s="8"/>
    </row>
    <row r="292" spans="3:7" x14ac:dyDescent="0.2">
      <c r="C292" s="8"/>
      <c r="D292" s="8"/>
      <c r="E292" s="8"/>
      <c r="F292" s="8"/>
      <c r="G292" s="8"/>
    </row>
    <row r="293" spans="3:7" x14ac:dyDescent="0.2">
      <c r="C293" s="8"/>
      <c r="D293" s="8"/>
      <c r="E293" s="8"/>
      <c r="F293" s="8"/>
      <c r="G293" s="8"/>
    </row>
    <row r="294" spans="3:7" x14ac:dyDescent="0.2">
      <c r="C294" s="8"/>
      <c r="D294" s="8"/>
      <c r="E294" s="8"/>
      <c r="F294" s="8"/>
      <c r="G294" s="8"/>
    </row>
    <row r="295" spans="3:7" x14ac:dyDescent="0.2">
      <c r="C295" s="8"/>
      <c r="D295" s="8"/>
      <c r="E295" s="8"/>
      <c r="F295" s="8"/>
      <c r="G295" s="8"/>
    </row>
    <row r="296" spans="3:7" x14ac:dyDescent="0.2">
      <c r="C296" s="8"/>
      <c r="D296" s="8"/>
      <c r="E296" s="8"/>
      <c r="F296" s="8"/>
      <c r="G296" s="8"/>
    </row>
    <row r="297" spans="3:7" x14ac:dyDescent="0.2">
      <c r="C297" s="8"/>
      <c r="D297" s="8"/>
      <c r="E297" s="8"/>
      <c r="F297" s="8"/>
      <c r="G297" s="8"/>
    </row>
    <row r="298" spans="3:7" x14ac:dyDescent="0.2">
      <c r="C298" s="8"/>
      <c r="D298" s="8"/>
      <c r="E298" s="8"/>
      <c r="F298" s="8"/>
      <c r="G298" s="8"/>
    </row>
    <row r="299" spans="3:7" x14ac:dyDescent="0.2">
      <c r="C299" s="8"/>
      <c r="D299" s="8"/>
      <c r="E299" s="8"/>
      <c r="F299" s="8"/>
      <c r="G299" s="8"/>
    </row>
    <row r="300" spans="3:7" x14ac:dyDescent="0.2">
      <c r="C300" s="8"/>
      <c r="D300" s="8"/>
      <c r="E300" s="8"/>
      <c r="F300" s="8"/>
      <c r="G300" s="8"/>
    </row>
    <row r="301" spans="3:7" x14ac:dyDescent="0.2">
      <c r="C301" s="8"/>
      <c r="D301" s="8"/>
      <c r="E301" s="8"/>
      <c r="F301" s="8"/>
      <c r="G301" s="8"/>
    </row>
    <row r="302" spans="3:7" x14ac:dyDescent="0.2">
      <c r="C302" s="8"/>
      <c r="D302" s="8"/>
      <c r="E302" s="8"/>
      <c r="F302" s="8"/>
      <c r="G302" s="8"/>
    </row>
    <row r="303" spans="3:7" x14ac:dyDescent="0.2">
      <c r="C303" s="8"/>
      <c r="D303" s="8"/>
      <c r="E303" s="8"/>
      <c r="F303" s="8"/>
      <c r="G303" s="8"/>
    </row>
    <row r="304" spans="3:7" x14ac:dyDescent="0.2">
      <c r="C304" s="8"/>
      <c r="D304" s="8"/>
      <c r="E304" s="8"/>
      <c r="F304" s="8"/>
      <c r="G304" s="8"/>
    </row>
    <row r="305" spans="3:7" x14ac:dyDescent="0.2">
      <c r="C305" s="8"/>
      <c r="D305" s="8"/>
      <c r="E305" s="8"/>
      <c r="F305" s="8"/>
      <c r="G305" s="8"/>
    </row>
    <row r="306" spans="3:7" x14ac:dyDescent="0.2">
      <c r="C306" s="8"/>
      <c r="D306" s="8"/>
      <c r="E306" s="8"/>
      <c r="F306" s="8"/>
      <c r="G306" s="8"/>
    </row>
    <row r="307" spans="3:7" x14ac:dyDescent="0.2">
      <c r="C307" s="8"/>
      <c r="D307" s="8"/>
      <c r="E307" s="8"/>
      <c r="F307" s="8"/>
      <c r="G307" s="8"/>
    </row>
    <row r="308" spans="3:7" x14ac:dyDescent="0.2">
      <c r="C308" s="8"/>
      <c r="D308" s="8"/>
      <c r="E308" s="8"/>
      <c r="F308" s="8"/>
      <c r="G308" s="8"/>
    </row>
    <row r="309" spans="3:7" x14ac:dyDescent="0.2">
      <c r="C309" s="8"/>
      <c r="D309" s="8"/>
      <c r="E309" s="8"/>
      <c r="F309" s="8"/>
      <c r="G309" s="8"/>
    </row>
    <row r="310" spans="3:7" x14ac:dyDescent="0.2">
      <c r="C310" s="8"/>
      <c r="D310" s="8"/>
      <c r="E310" s="8"/>
      <c r="F310" s="8"/>
      <c r="G310" s="8"/>
    </row>
    <row r="311" spans="3:7" x14ac:dyDescent="0.2">
      <c r="C311" s="8"/>
      <c r="D311" s="8"/>
      <c r="E311" s="8"/>
      <c r="F311" s="8"/>
      <c r="G311" s="8"/>
    </row>
    <row r="312" spans="3:7" x14ac:dyDescent="0.2">
      <c r="C312" s="8"/>
      <c r="D312" s="8"/>
      <c r="E312" s="8"/>
      <c r="F312" s="8"/>
      <c r="G312" s="8"/>
    </row>
    <row r="313" spans="3:7" x14ac:dyDescent="0.2">
      <c r="C313" s="8"/>
      <c r="D313" s="8"/>
      <c r="E313" s="8"/>
      <c r="F313" s="8"/>
      <c r="G313" s="8"/>
    </row>
    <row r="314" spans="3:7" x14ac:dyDescent="0.2">
      <c r="C314" s="8"/>
      <c r="D314" s="8"/>
      <c r="E314" s="8"/>
      <c r="F314" s="8"/>
      <c r="G314" s="8"/>
    </row>
    <row r="315" spans="3:7" x14ac:dyDescent="0.2">
      <c r="C315" s="8"/>
      <c r="D315" s="8"/>
      <c r="E315" s="8"/>
      <c r="F315" s="8"/>
      <c r="G315" s="8"/>
    </row>
    <row r="316" spans="3:7" x14ac:dyDescent="0.2">
      <c r="C316" s="8"/>
      <c r="D316" s="8"/>
      <c r="E316" s="8"/>
      <c r="F316" s="8"/>
      <c r="G316" s="8"/>
    </row>
    <row r="317" spans="3:7" x14ac:dyDescent="0.2">
      <c r="C317" s="8"/>
      <c r="D317" s="8"/>
      <c r="E317" s="8"/>
      <c r="F317" s="8"/>
      <c r="G317" s="8"/>
    </row>
    <row r="318" spans="3:7" x14ac:dyDescent="0.2">
      <c r="C318" s="8"/>
      <c r="D318" s="8"/>
      <c r="E318" s="8"/>
      <c r="F318" s="8"/>
      <c r="G318" s="8"/>
    </row>
    <row r="319" spans="3:7" x14ac:dyDescent="0.2">
      <c r="C319" s="8"/>
      <c r="D319" s="8"/>
      <c r="E319" s="8"/>
      <c r="F319" s="8"/>
      <c r="G319" s="8"/>
    </row>
    <row r="320" spans="3:7" x14ac:dyDescent="0.2">
      <c r="C320" s="8"/>
      <c r="D320" s="8"/>
      <c r="E320" s="8"/>
      <c r="F320" s="8"/>
      <c r="G320" s="8"/>
    </row>
    <row r="321" spans="3:7" x14ac:dyDescent="0.2">
      <c r="C321" s="8"/>
      <c r="D321" s="8"/>
      <c r="E321" s="8"/>
      <c r="F321" s="8"/>
      <c r="G321" s="8"/>
    </row>
    <row r="322" spans="3:7" x14ac:dyDescent="0.2">
      <c r="C322" s="8"/>
      <c r="D322" s="8"/>
      <c r="E322" s="8"/>
      <c r="F322" s="8"/>
      <c r="G322" s="8"/>
    </row>
    <row r="323" spans="3:7" x14ac:dyDescent="0.2">
      <c r="C323" s="8"/>
      <c r="D323" s="8"/>
      <c r="E323" s="8"/>
      <c r="F323" s="8"/>
      <c r="G323" s="8"/>
    </row>
    <row r="324" spans="3:7" x14ac:dyDescent="0.2">
      <c r="C324" s="8"/>
      <c r="D324" s="8"/>
      <c r="E324" s="8"/>
      <c r="F324" s="8"/>
      <c r="G324" s="8"/>
    </row>
    <row r="325" spans="3:7" x14ac:dyDescent="0.2">
      <c r="C325" s="8"/>
      <c r="D325" s="8"/>
      <c r="E325" s="8"/>
      <c r="F325" s="8"/>
      <c r="G325" s="8"/>
    </row>
    <row r="326" spans="3:7" x14ac:dyDescent="0.2">
      <c r="C326" s="8"/>
      <c r="D326" s="8"/>
      <c r="E326" s="8"/>
      <c r="F326" s="8"/>
      <c r="G326" s="8"/>
    </row>
    <row r="327" spans="3:7" x14ac:dyDescent="0.2">
      <c r="C327" s="8"/>
      <c r="D327" s="8"/>
      <c r="E327" s="8"/>
      <c r="F327" s="8"/>
      <c r="G327" s="8"/>
    </row>
    <row r="328" spans="3:7" x14ac:dyDescent="0.2">
      <c r="C328" s="8"/>
      <c r="D328" s="8"/>
      <c r="E328" s="8"/>
      <c r="F328" s="8"/>
      <c r="G328" s="8"/>
    </row>
    <row r="329" spans="3:7" x14ac:dyDescent="0.2">
      <c r="C329" s="8"/>
      <c r="D329" s="8"/>
      <c r="E329" s="8"/>
      <c r="F329" s="8"/>
      <c r="G329" s="8"/>
    </row>
    <row r="330" spans="3:7" x14ac:dyDescent="0.2">
      <c r="C330" s="8"/>
      <c r="D330" s="8"/>
      <c r="E330" s="8"/>
      <c r="F330" s="8"/>
      <c r="G330" s="8"/>
    </row>
    <row r="331" spans="3:7" x14ac:dyDescent="0.2">
      <c r="C331" s="8"/>
      <c r="D331" s="8"/>
      <c r="E331" s="8"/>
      <c r="F331" s="8"/>
      <c r="G331" s="8"/>
    </row>
    <row r="332" spans="3:7" x14ac:dyDescent="0.2">
      <c r="C332" s="8"/>
      <c r="D332" s="8"/>
      <c r="E332" s="8"/>
      <c r="F332" s="8"/>
      <c r="G332" s="8"/>
    </row>
    <row r="333" spans="3:7" x14ac:dyDescent="0.2">
      <c r="C333" s="8"/>
      <c r="D333" s="8"/>
      <c r="E333" s="8"/>
      <c r="F333" s="8"/>
      <c r="G333" s="8"/>
    </row>
    <row r="334" spans="3:7" x14ac:dyDescent="0.2">
      <c r="C334" s="8"/>
      <c r="D334" s="8"/>
      <c r="E334" s="8"/>
      <c r="F334" s="8"/>
      <c r="G334" s="8"/>
    </row>
    <row r="335" spans="3:7" x14ac:dyDescent="0.2">
      <c r="C335" s="8"/>
      <c r="D335" s="8"/>
      <c r="E335" s="8"/>
      <c r="F335" s="8"/>
      <c r="G335" s="8"/>
    </row>
    <row r="336" spans="3:7" x14ac:dyDescent="0.2">
      <c r="C336" s="8"/>
      <c r="D336" s="8"/>
      <c r="E336" s="8"/>
      <c r="F336" s="8"/>
      <c r="G336" s="8"/>
    </row>
    <row r="337" spans="3:7" x14ac:dyDescent="0.2">
      <c r="C337" s="8"/>
      <c r="D337" s="8"/>
      <c r="E337" s="8"/>
      <c r="F337" s="8"/>
      <c r="G337" s="8"/>
    </row>
    <row r="338" spans="3:7" x14ac:dyDescent="0.2">
      <c r="C338" s="8"/>
      <c r="D338" s="8"/>
      <c r="E338" s="8"/>
      <c r="F338" s="8"/>
      <c r="G338" s="8"/>
    </row>
    <row r="339" spans="3:7" x14ac:dyDescent="0.2">
      <c r="C339" s="8"/>
      <c r="D339" s="8"/>
      <c r="E339" s="8"/>
      <c r="F339" s="8"/>
      <c r="G339" s="8"/>
    </row>
    <row r="340" spans="3:7" x14ac:dyDescent="0.2">
      <c r="C340" s="8"/>
      <c r="D340" s="8"/>
      <c r="E340" s="8"/>
      <c r="F340" s="8"/>
      <c r="G340" s="8"/>
    </row>
    <row r="341" spans="3:7" x14ac:dyDescent="0.2">
      <c r="C341" s="8"/>
      <c r="D341" s="8"/>
      <c r="E341" s="8"/>
      <c r="F341" s="8"/>
      <c r="G341" s="8"/>
    </row>
    <row r="342" spans="3:7" x14ac:dyDescent="0.2">
      <c r="C342" s="8"/>
      <c r="D342" s="8"/>
      <c r="E342" s="8"/>
      <c r="F342" s="8"/>
      <c r="G342" s="8"/>
    </row>
    <row r="343" spans="3:7" x14ac:dyDescent="0.2">
      <c r="C343" s="8"/>
      <c r="D343" s="8"/>
      <c r="E343" s="8"/>
      <c r="F343" s="8"/>
      <c r="G343" s="8"/>
    </row>
    <row r="344" spans="3:7" x14ac:dyDescent="0.2">
      <c r="C344" s="8"/>
      <c r="D344" s="8"/>
      <c r="E344" s="8"/>
      <c r="F344" s="8"/>
      <c r="G344" s="8"/>
    </row>
    <row r="345" spans="3:7" x14ac:dyDescent="0.2">
      <c r="C345" s="8"/>
      <c r="D345" s="8"/>
      <c r="E345" s="8"/>
      <c r="F345" s="8"/>
      <c r="G345" s="8"/>
    </row>
    <row r="346" spans="3:7" x14ac:dyDescent="0.2">
      <c r="C346" s="8"/>
      <c r="D346" s="8"/>
      <c r="E346" s="8"/>
      <c r="F346" s="8"/>
      <c r="G346" s="8"/>
    </row>
    <row r="347" spans="3:7" x14ac:dyDescent="0.2">
      <c r="C347" s="8"/>
      <c r="D347" s="8"/>
      <c r="E347" s="8"/>
      <c r="F347" s="8"/>
      <c r="G347" s="8"/>
    </row>
    <row r="348" spans="3:7" x14ac:dyDescent="0.2">
      <c r="C348" s="8"/>
      <c r="D348" s="8"/>
      <c r="E348" s="8"/>
      <c r="F348" s="8"/>
      <c r="G348" s="8"/>
    </row>
    <row r="349" spans="3:7" x14ac:dyDescent="0.2">
      <c r="C349" s="8"/>
      <c r="D349" s="8"/>
      <c r="E349" s="8"/>
      <c r="F349" s="8"/>
      <c r="G349" s="8"/>
    </row>
    <row r="350" spans="3:7" x14ac:dyDescent="0.2">
      <c r="C350" s="8"/>
      <c r="D350" s="8"/>
      <c r="E350" s="8"/>
      <c r="F350" s="8"/>
      <c r="G350" s="8"/>
    </row>
    <row r="351" spans="3:7" x14ac:dyDescent="0.2">
      <c r="C351" s="8"/>
      <c r="D351" s="8"/>
      <c r="E351" s="8"/>
      <c r="F351" s="8"/>
      <c r="G351" s="8"/>
    </row>
    <row r="352" spans="3:7" x14ac:dyDescent="0.2">
      <c r="C352" s="8"/>
      <c r="D352" s="8"/>
      <c r="E352" s="8"/>
      <c r="F352" s="8"/>
      <c r="G352" s="8"/>
    </row>
    <row r="353" spans="3:7" x14ac:dyDescent="0.2">
      <c r="C353" s="8"/>
      <c r="D353" s="8"/>
      <c r="E353" s="8"/>
      <c r="F353" s="8"/>
      <c r="G353" s="8"/>
    </row>
    <row r="354" spans="3:7" x14ac:dyDescent="0.2">
      <c r="C354" s="8"/>
      <c r="D354" s="8"/>
      <c r="E354" s="8"/>
      <c r="F354" s="8"/>
      <c r="G354" s="8"/>
    </row>
    <row r="355" spans="3:7" x14ac:dyDescent="0.2">
      <c r="C355" s="8"/>
      <c r="D355" s="8"/>
      <c r="E355" s="8"/>
      <c r="F355" s="8"/>
      <c r="G355" s="8"/>
    </row>
    <row r="356" spans="3:7" x14ac:dyDescent="0.2">
      <c r="C356" s="8"/>
      <c r="D356" s="8"/>
      <c r="E356" s="8"/>
      <c r="F356" s="8"/>
      <c r="G356" s="8"/>
    </row>
    <row r="357" spans="3:7" x14ac:dyDescent="0.2">
      <c r="C357" s="8"/>
      <c r="D357" s="8"/>
      <c r="E357" s="8"/>
      <c r="F357" s="8"/>
      <c r="G357" s="8"/>
    </row>
    <row r="358" spans="3:7" x14ac:dyDescent="0.2">
      <c r="C358" s="8"/>
      <c r="D358" s="8"/>
      <c r="E358" s="8"/>
      <c r="F358" s="8"/>
      <c r="G358" s="8"/>
    </row>
    <row r="359" spans="3:7" x14ac:dyDescent="0.2">
      <c r="C359" s="8"/>
      <c r="D359" s="8"/>
      <c r="E359" s="8"/>
      <c r="F359" s="8"/>
      <c r="G359" s="8"/>
    </row>
    <row r="360" spans="3:7" x14ac:dyDescent="0.2">
      <c r="C360" s="8"/>
      <c r="D360" s="8"/>
      <c r="E360" s="8"/>
      <c r="F360" s="8"/>
      <c r="G360" s="8"/>
    </row>
    <row r="361" spans="3:7" x14ac:dyDescent="0.2">
      <c r="C361" s="8"/>
      <c r="D361" s="8"/>
      <c r="E361" s="8"/>
      <c r="F361" s="8"/>
      <c r="G361" s="8"/>
    </row>
    <row r="362" spans="3:7" x14ac:dyDescent="0.2">
      <c r="C362" s="8"/>
      <c r="D362" s="8"/>
      <c r="E362" s="8"/>
      <c r="F362" s="8"/>
      <c r="G362" s="8"/>
    </row>
    <row r="363" spans="3:7" x14ac:dyDescent="0.2">
      <c r="C363" s="8"/>
      <c r="D363" s="8"/>
      <c r="E363" s="8"/>
      <c r="F363" s="8"/>
      <c r="G363" s="8"/>
    </row>
    <row r="364" spans="3:7" x14ac:dyDescent="0.2">
      <c r="C364" s="8"/>
      <c r="D364" s="8"/>
      <c r="E364" s="8"/>
      <c r="F364" s="8"/>
      <c r="G364" s="8"/>
    </row>
    <row r="365" spans="3:7" x14ac:dyDescent="0.2">
      <c r="C365" s="8"/>
      <c r="D365" s="8"/>
      <c r="E365" s="8"/>
      <c r="F365" s="8"/>
      <c r="G365" s="8"/>
    </row>
    <row r="366" spans="3:7" x14ac:dyDescent="0.2">
      <c r="C366" s="8"/>
      <c r="D366" s="8"/>
      <c r="E366" s="8"/>
      <c r="F366" s="8"/>
      <c r="G366" s="8"/>
    </row>
    <row r="367" spans="3:7" x14ac:dyDescent="0.2">
      <c r="C367" s="8"/>
      <c r="D367" s="8"/>
      <c r="E367" s="8"/>
      <c r="F367" s="8"/>
      <c r="G367" s="8"/>
    </row>
    <row r="368" spans="3:7" x14ac:dyDescent="0.2">
      <c r="C368" s="8"/>
      <c r="D368" s="8"/>
      <c r="E368" s="8"/>
      <c r="F368" s="8"/>
      <c r="G368" s="8"/>
    </row>
    <row r="369" spans="3:7" x14ac:dyDescent="0.2">
      <c r="C369" s="8"/>
      <c r="D369" s="8"/>
      <c r="E369" s="8"/>
      <c r="F369" s="8"/>
      <c r="G369" s="8"/>
    </row>
    <row r="370" spans="3:7" x14ac:dyDescent="0.2">
      <c r="C370" s="8"/>
      <c r="D370" s="8"/>
      <c r="E370" s="8"/>
      <c r="F370" s="8"/>
      <c r="G370" s="8"/>
    </row>
    <row r="371" spans="3:7" x14ac:dyDescent="0.2">
      <c r="C371" s="8"/>
      <c r="D371" s="8"/>
      <c r="E371" s="8"/>
      <c r="F371" s="8"/>
      <c r="G371" s="8"/>
    </row>
    <row r="372" spans="3:7" x14ac:dyDescent="0.2">
      <c r="C372" s="8"/>
      <c r="D372" s="8"/>
      <c r="E372" s="8"/>
      <c r="F372" s="8"/>
      <c r="G372" s="8"/>
    </row>
    <row r="373" spans="3:7" x14ac:dyDescent="0.2">
      <c r="C373" s="8"/>
      <c r="D373" s="8"/>
      <c r="E373" s="8"/>
      <c r="F373" s="8"/>
      <c r="G373" s="8"/>
    </row>
    <row r="374" spans="3:7" x14ac:dyDescent="0.2">
      <c r="C374" s="8"/>
      <c r="D374" s="8"/>
      <c r="E374" s="8"/>
      <c r="F374" s="8"/>
      <c r="G374" s="8"/>
    </row>
    <row r="375" spans="3:7" x14ac:dyDescent="0.2">
      <c r="C375" s="8"/>
      <c r="D375" s="8"/>
      <c r="E375" s="8"/>
      <c r="F375" s="8"/>
      <c r="G375" s="8"/>
    </row>
    <row r="376" spans="3:7" x14ac:dyDescent="0.2">
      <c r="C376" s="8"/>
      <c r="D376" s="8"/>
      <c r="E376" s="8"/>
      <c r="F376" s="8"/>
      <c r="G376" s="8"/>
    </row>
    <row r="377" spans="3:7" x14ac:dyDescent="0.2">
      <c r="C377" s="8"/>
      <c r="D377" s="8"/>
      <c r="E377" s="8"/>
      <c r="F377" s="8"/>
      <c r="G377" s="8"/>
    </row>
    <row r="378" spans="3:7" x14ac:dyDescent="0.2">
      <c r="C378" s="8"/>
      <c r="D378" s="8"/>
      <c r="E378" s="8"/>
      <c r="F378" s="8"/>
      <c r="G378" s="8"/>
    </row>
    <row r="379" spans="3:7" x14ac:dyDescent="0.2">
      <c r="C379" s="8"/>
      <c r="D379" s="8"/>
      <c r="E379" s="8"/>
      <c r="F379" s="8"/>
      <c r="G379" s="8"/>
    </row>
    <row r="380" spans="3:7" x14ac:dyDescent="0.2">
      <c r="C380" s="8"/>
      <c r="D380" s="8"/>
      <c r="E380" s="8"/>
      <c r="F380" s="8"/>
      <c r="G380" s="8"/>
    </row>
    <row r="381" spans="3:7" x14ac:dyDescent="0.2">
      <c r="C381" s="8"/>
      <c r="D381" s="8"/>
      <c r="E381" s="8"/>
      <c r="F381" s="8"/>
      <c r="G381" s="8"/>
    </row>
    <row r="382" spans="3:7" x14ac:dyDescent="0.2">
      <c r="C382" s="8"/>
      <c r="D382" s="8"/>
      <c r="E382" s="8"/>
      <c r="F382" s="8"/>
      <c r="G382" s="8"/>
    </row>
    <row r="383" spans="3:7" x14ac:dyDescent="0.2">
      <c r="C383" s="8"/>
      <c r="D383" s="8"/>
      <c r="E383" s="8"/>
      <c r="F383" s="8"/>
      <c r="G383" s="8"/>
    </row>
    <row r="384" spans="3:7" x14ac:dyDescent="0.2">
      <c r="C384" s="8"/>
      <c r="D384" s="8"/>
      <c r="E384" s="8"/>
      <c r="F384" s="8"/>
      <c r="G384" s="8"/>
    </row>
    <row r="385" spans="3:7" x14ac:dyDescent="0.2">
      <c r="C385" s="8"/>
      <c r="D385" s="8"/>
      <c r="E385" s="8"/>
      <c r="F385" s="8"/>
      <c r="G385" s="8"/>
    </row>
    <row r="386" spans="3:7" x14ac:dyDescent="0.2">
      <c r="C386" s="8"/>
      <c r="D386" s="8"/>
      <c r="E386" s="8"/>
      <c r="F386" s="8"/>
      <c r="G386" s="8"/>
    </row>
    <row r="387" spans="3:7" x14ac:dyDescent="0.2">
      <c r="C387" s="8"/>
      <c r="D387" s="8"/>
      <c r="E387" s="8"/>
      <c r="F387" s="8"/>
      <c r="G387" s="8"/>
    </row>
    <row r="388" spans="3:7" x14ac:dyDescent="0.2">
      <c r="C388" s="8"/>
      <c r="D388" s="8"/>
      <c r="E388" s="8"/>
      <c r="F388" s="8"/>
      <c r="G388" s="8"/>
    </row>
    <row r="389" spans="3:7" x14ac:dyDescent="0.2">
      <c r="C389" s="8"/>
      <c r="D389" s="8"/>
      <c r="E389" s="8"/>
      <c r="F389" s="8"/>
      <c r="G389" s="8"/>
    </row>
    <row r="390" spans="3:7" x14ac:dyDescent="0.2">
      <c r="C390" s="8"/>
      <c r="D390" s="8"/>
      <c r="E390" s="8"/>
      <c r="F390" s="8"/>
      <c r="G390" s="8"/>
    </row>
    <row r="391" spans="3:7" x14ac:dyDescent="0.2">
      <c r="C391" s="8"/>
      <c r="D391" s="8"/>
      <c r="E391" s="8"/>
      <c r="F391" s="8"/>
      <c r="G391" s="8"/>
    </row>
    <row r="392" spans="3:7" x14ac:dyDescent="0.2">
      <c r="C392" s="8"/>
      <c r="D392" s="8"/>
      <c r="E392" s="8"/>
      <c r="F392" s="8"/>
      <c r="G392" s="8"/>
    </row>
    <row r="393" spans="3:7" x14ac:dyDescent="0.2">
      <c r="C393" s="8"/>
      <c r="D393" s="8"/>
      <c r="E393" s="8"/>
      <c r="F393" s="8"/>
      <c r="G393" s="8"/>
    </row>
    <row r="394" spans="3:7" x14ac:dyDescent="0.2">
      <c r="C394" s="8"/>
      <c r="D394" s="8"/>
      <c r="E394" s="8"/>
      <c r="F394" s="8"/>
      <c r="G394" s="8"/>
    </row>
    <row r="395" spans="3:7" x14ac:dyDescent="0.2">
      <c r="C395" s="8"/>
      <c r="D395" s="8"/>
      <c r="E395" s="8"/>
      <c r="F395" s="8"/>
      <c r="G395" s="8"/>
    </row>
    <row r="396" spans="3:7" x14ac:dyDescent="0.2">
      <c r="C396" s="8"/>
      <c r="D396" s="8"/>
      <c r="E396" s="8"/>
      <c r="F396" s="8"/>
      <c r="G396" s="8"/>
    </row>
    <row r="397" spans="3:7" x14ac:dyDescent="0.2">
      <c r="C397" s="8"/>
      <c r="D397" s="8"/>
      <c r="E397" s="8"/>
      <c r="F397" s="8"/>
      <c r="G397" s="8"/>
    </row>
    <row r="398" spans="3:7" x14ac:dyDescent="0.2">
      <c r="C398" s="8"/>
      <c r="D398" s="8"/>
      <c r="E398" s="8"/>
      <c r="F398" s="8"/>
      <c r="G398" s="8"/>
    </row>
    <row r="399" spans="3:7" x14ac:dyDescent="0.2">
      <c r="C399" s="8"/>
      <c r="D399" s="8"/>
      <c r="E399" s="8"/>
      <c r="F399" s="8"/>
      <c r="G399" s="8"/>
    </row>
    <row r="400" spans="3:7" x14ac:dyDescent="0.2">
      <c r="C400" s="8"/>
      <c r="D400" s="8"/>
      <c r="E400" s="8"/>
      <c r="F400" s="8"/>
      <c r="G400" s="8"/>
    </row>
    <row r="401" spans="3:7" x14ac:dyDescent="0.2">
      <c r="C401" s="8"/>
      <c r="D401" s="8"/>
      <c r="E401" s="8"/>
      <c r="F401" s="8"/>
      <c r="G401" s="8"/>
    </row>
    <row r="402" spans="3:7" x14ac:dyDescent="0.2">
      <c r="C402" s="8"/>
      <c r="D402" s="8"/>
      <c r="E402" s="8"/>
      <c r="F402" s="8"/>
      <c r="G402" s="8"/>
    </row>
    <row r="403" spans="3:7" x14ac:dyDescent="0.2">
      <c r="C403" s="8"/>
      <c r="D403" s="8"/>
      <c r="E403" s="8"/>
      <c r="F403" s="8"/>
      <c r="G403" s="8"/>
    </row>
    <row r="404" spans="3:7" x14ac:dyDescent="0.2">
      <c r="C404" s="8"/>
      <c r="D404" s="8"/>
      <c r="E404" s="8"/>
      <c r="F404" s="8"/>
      <c r="G404" s="8"/>
    </row>
    <row r="405" spans="3:7" x14ac:dyDescent="0.2">
      <c r="C405" s="8"/>
      <c r="D405" s="8"/>
      <c r="E405" s="8"/>
      <c r="F405" s="8"/>
      <c r="G405" s="8"/>
    </row>
    <row r="406" spans="3:7" x14ac:dyDescent="0.2">
      <c r="C406" s="8"/>
      <c r="D406" s="8"/>
      <c r="E406" s="8"/>
      <c r="F406" s="8"/>
      <c r="G406" s="8"/>
    </row>
    <row r="407" spans="3:7" x14ac:dyDescent="0.2">
      <c r="C407" s="8"/>
      <c r="D407" s="8"/>
      <c r="E407" s="8"/>
      <c r="F407" s="8"/>
      <c r="G407" s="8"/>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'Lookup Values'!$B$3:$B$13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G108"/>
  <sheetViews>
    <sheetView workbookViewId="0">
      <selection activeCell="B7" sqref="B7"/>
    </sheetView>
  </sheetViews>
  <sheetFormatPr defaultRowHeight="12.75" x14ac:dyDescent="0.2"/>
  <cols>
    <col min="1" max="1" width="2.42578125" style="1" customWidth="1"/>
    <col min="2" max="2" width="31.42578125" style="1" customWidth="1"/>
    <col min="3" max="7" width="17.7109375" style="1" customWidth="1"/>
    <col min="8" max="8" width="73" style="1" customWidth="1"/>
    <col min="9" max="16384" width="9.140625" style="1"/>
  </cols>
  <sheetData>
    <row r="1" spans="2:7" x14ac:dyDescent="0.2">
      <c r="C1" s="2" t="str">
        <f>'Info and Financial Summary'!C8</f>
        <v>New Earnings Operation</v>
      </c>
    </row>
    <row r="2" spans="2:7" x14ac:dyDescent="0.2">
      <c r="C2" s="1" t="s">
        <v>173</v>
      </c>
    </row>
    <row r="4" spans="2:7" ht="42.75" customHeight="1" x14ac:dyDescent="0.2">
      <c r="B4" s="49" t="s">
        <v>192</v>
      </c>
      <c r="C4" s="49"/>
      <c r="D4" s="49"/>
      <c r="E4" s="49"/>
      <c r="F4" s="49"/>
      <c r="G4" s="49"/>
    </row>
    <row r="6" spans="2:7" x14ac:dyDescent="0.2">
      <c r="B6" s="46"/>
      <c r="C6" s="46"/>
      <c r="D6" s="46"/>
      <c r="E6" s="46"/>
      <c r="F6" s="46"/>
      <c r="G6" s="46"/>
    </row>
    <row r="7" spans="2:7" x14ac:dyDescent="0.2">
      <c r="B7" s="46"/>
      <c r="C7" s="46"/>
      <c r="D7" s="46"/>
      <c r="E7" s="46"/>
      <c r="F7" s="46"/>
      <c r="G7" s="46"/>
    </row>
    <row r="8" spans="2:7" x14ac:dyDescent="0.2">
      <c r="B8" s="46"/>
      <c r="C8" s="46"/>
      <c r="D8" s="46"/>
      <c r="E8" s="46"/>
      <c r="F8" s="46"/>
      <c r="G8" s="46"/>
    </row>
    <row r="9" spans="2:7" x14ac:dyDescent="0.2">
      <c r="B9" s="46"/>
      <c r="C9" s="46"/>
      <c r="D9" s="46"/>
      <c r="E9" s="46"/>
      <c r="F9" s="46"/>
      <c r="G9" s="46"/>
    </row>
    <row r="10" spans="2:7" x14ac:dyDescent="0.2">
      <c r="B10" s="46"/>
      <c r="C10" s="46"/>
      <c r="D10" s="46"/>
      <c r="E10" s="46"/>
      <c r="F10" s="46"/>
      <c r="G10" s="46"/>
    </row>
    <row r="11" spans="2:7" x14ac:dyDescent="0.2">
      <c r="B11" s="46"/>
      <c r="C11" s="46"/>
      <c r="D11" s="46"/>
      <c r="E11" s="46"/>
      <c r="F11" s="46"/>
      <c r="G11" s="46"/>
    </row>
    <row r="12" spans="2:7" x14ac:dyDescent="0.2">
      <c r="B12" s="46"/>
      <c r="C12" s="46"/>
      <c r="D12" s="46"/>
      <c r="E12" s="46"/>
      <c r="F12" s="46"/>
      <c r="G12" s="46"/>
    </row>
    <row r="13" spans="2:7" x14ac:dyDescent="0.2">
      <c r="B13" s="46"/>
      <c r="C13" s="46"/>
      <c r="D13" s="46"/>
      <c r="E13" s="46"/>
      <c r="F13" s="46"/>
      <c r="G13" s="46"/>
    </row>
    <row r="14" spans="2:7" x14ac:dyDescent="0.2">
      <c r="B14" s="46"/>
      <c r="C14" s="46"/>
      <c r="D14" s="46"/>
      <c r="E14" s="46"/>
      <c r="F14" s="46"/>
      <c r="G14" s="46"/>
    </row>
    <row r="15" spans="2:7" x14ac:dyDescent="0.2">
      <c r="B15" s="46"/>
      <c r="C15" s="46"/>
      <c r="D15" s="46"/>
      <c r="E15" s="46"/>
      <c r="F15" s="46"/>
      <c r="G15" s="46"/>
    </row>
    <row r="16" spans="2:7" x14ac:dyDescent="0.2">
      <c r="B16" s="46"/>
      <c r="C16" s="46"/>
      <c r="D16" s="46"/>
      <c r="E16" s="46"/>
      <c r="F16" s="46"/>
      <c r="G16" s="46"/>
    </row>
    <row r="17" spans="2:7" x14ac:dyDescent="0.2">
      <c r="B17" s="46"/>
      <c r="C17" s="46"/>
      <c r="D17" s="46"/>
      <c r="E17" s="46"/>
      <c r="F17" s="46"/>
      <c r="G17" s="46"/>
    </row>
    <row r="18" spans="2:7" x14ac:dyDescent="0.2">
      <c r="B18" s="46"/>
      <c r="C18" s="46"/>
      <c r="D18" s="46"/>
      <c r="E18" s="46"/>
      <c r="F18" s="46"/>
      <c r="G18" s="46"/>
    </row>
    <row r="19" spans="2:7" x14ac:dyDescent="0.2">
      <c r="B19" s="46"/>
      <c r="C19" s="46"/>
      <c r="D19" s="46"/>
      <c r="E19" s="46"/>
      <c r="F19" s="46"/>
      <c r="G19" s="46"/>
    </row>
    <row r="20" spans="2:7" x14ac:dyDescent="0.2">
      <c r="B20" s="46"/>
      <c r="C20" s="46"/>
      <c r="D20" s="46"/>
      <c r="E20" s="46"/>
      <c r="F20" s="46"/>
      <c r="G20" s="46"/>
    </row>
    <row r="21" spans="2:7" x14ac:dyDescent="0.2">
      <c r="B21" s="46"/>
      <c r="C21" s="46"/>
      <c r="D21" s="46"/>
      <c r="E21" s="46"/>
      <c r="F21" s="46"/>
      <c r="G21" s="46"/>
    </row>
    <row r="22" spans="2:7" x14ac:dyDescent="0.2">
      <c r="B22" s="46"/>
      <c r="C22" s="46"/>
      <c r="D22" s="46"/>
      <c r="E22" s="46"/>
      <c r="F22" s="46"/>
      <c r="G22" s="46"/>
    </row>
    <row r="23" spans="2:7" x14ac:dyDescent="0.2">
      <c r="B23" s="46"/>
      <c r="C23" s="46"/>
      <c r="D23" s="46"/>
      <c r="E23" s="46"/>
      <c r="F23" s="46"/>
      <c r="G23" s="46"/>
    </row>
    <row r="24" spans="2:7" x14ac:dyDescent="0.2">
      <c r="B24" s="46"/>
      <c r="C24" s="46"/>
      <c r="D24" s="46"/>
      <c r="E24" s="46"/>
      <c r="F24" s="46"/>
      <c r="G24" s="46"/>
    </row>
    <row r="25" spans="2:7" x14ac:dyDescent="0.2">
      <c r="B25" s="46"/>
      <c r="C25" s="46"/>
      <c r="D25" s="46"/>
      <c r="E25" s="46"/>
      <c r="F25" s="46"/>
      <c r="G25" s="46"/>
    </row>
    <row r="26" spans="2:7" x14ac:dyDescent="0.2">
      <c r="B26" s="46"/>
      <c r="C26" s="46"/>
      <c r="D26" s="46"/>
      <c r="E26" s="46"/>
      <c r="F26" s="46"/>
      <c r="G26" s="46"/>
    </row>
    <row r="27" spans="2:7" x14ac:dyDescent="0.2">
      <c r="B27" s="46"/>
      <c r="C27" s="46"/>
      <c r="D27" s="46"/>
      <c r="E27" s="46"/>
      <c r="F27" s="46"/>
      <c r="G27" s="46"/>
    </row>
    <row r="28" spans="2:7" x14ac:dyDescent="0.2">
      <c r="B28" s="46"/>
      <c r="C28" s="46"/>
      <c r="D28" s="46"/>
      <c r="E28" s="46"/>
      <c r="F28" s="46"/>
      <c r="G28" s="46"/>
    </row>
    <row r="29" spans="2:7" x14ac:dyDescent="0.2">
      <c r="B29" s="46"/>
      <c r="C29" s="46"/>
      <c r="D29" s="46"/>
      <c r="E29" s="46"/>
      <c r="F29" s="46"/>
      <c r="G29" s="46"/>
    </row>
    <row r="30" spans="2:7" x14ac:dyDescent="0.2">
      <c r="B30" s="46"/>
      <c r="C30" s="46"/>
      <c r="D30" s="46"/>
      <c r="E30" s="46"/>
      <c r="F30" s="46"/>
      <c r="G30" s="46"/>
    </row>
    <row r="31" spans="2:7" x14ac:dyDescent="0.2">
      <c r="B31" s="46"/>
      <c r="C31" s="46"/>
      <c r="D31" s="46"/>
      <c r="E31" s="46"/>
      <c r="F31" s="46"/>
      <c r="G31" s="46"/>
    </row>
    <row r="32" spans="2:7" x14ac:dyDescent="0.2">
      <c r="B32" s="46"/>
      <c r="C32" s="46"/>
      <c r="D32" s="46"/>
      <c r="E32" s="46"/>
      <c r="F32" s="46"/>
      <c r="G32" s="46"/>
    </row>
    <row r="33" spans="2:7" x14ac:dyDescent="0.2">
      <c r="B33" s="46"/>
      <c r="C33" s="46"/>
      <c r="D33" s="46"/>
      <c r="E33" s="46"/>
      <c r="F33" s="46"/>
      <c r="G33" s="46"/>
    </row>
    <row r="34" spans="2:7" x14ac:dyDescent="0.2">
      <c r="B34" s="46"/>
      <c r="C34" s="46"/>
      <c r="D34" s="46"/>
      <c r="E34" s="46"/>
      <c r="F34" s="46"/>
      <c r="G34" s="46"/>
    </row>
    <row r="35" spans="2:7" x14ac:dyDescent="0.2">
      <c r="B35" s="46"/>
      <c r="C35" s="46"/>
      <c r="D35" s="46"/>
      <c r="E35" s="46"/>
      <c r="F35" s="46"/>
      <c r="G35" s="46"/>
    </row>
    <row r="36" spans="2:7" x14ac:dyDescent="0.2">
      <c r="B36" s="46"/>
      <c r="C36" s="46"/>
      <c r="D36" s="46"/>
      <c r="E36" s="46"/>
      <c r="F36" s="46"/>
      <c r="G36" s="46"/>
    </row>
    <row r="37" spans="2:7" x14ac:dyDescent="0.2">
      <c r="B37" s="46"/>
      <c r="C37" s="46"/>
      <c r="D37" s="46"/>
      <c r="E37" s="46"/>
      <c r="F37" s="46"/>
      <c r="G37" s="46"/>
    </row>
    <row r="38" spans="2:7" x14ac:dyDescent="0.2">
      <c r="B38" s="46"/>
      <c r="C38" s="46"/>
      <c r="D38" s="46"/>
      <c r="E38" s="46"/>
      <c r="F38" s="46"/>
      <c r="G38" s="46"/>
    </row>
    <row r="39" spans="2:7" x14ac:dyDescent="0.2">
      <c r="B39" s="46"/>
      <c r="C39" s="46"/>
      <c r="D39" s="46"/>
      <c r="E39" s="46"/>
      <c r="F39" s="46"/>
      <c r="G39" s="46"/>
    </row>
    <row r="40" spans="2:7" x14ac:dyDescent="0.2">
      <c r="B40" s="46"/>
      <c r="C40" s="46"/>
      <c r="D40" s="46"/>
      <c r="E40" s="46"/>
      <c r="F40" s="46"/>
      <c r="G40" s="46"/>
    </row>
    <row r="41" spans="2:7" x14ac:dyDescent="0.2">
      <c r="B41" s="46"/>
      <c r="C41" s="46"/>
      <c r="D41" s="46"/>
      <c r="E41" s="46"/>
      <c r="F41" s="46"/>
      <c r="G41" s="46"/>
    </row>
    <row r="42" spans="2:7" x14ac:dyDescent="0.2">
      <c r="B42" s="46"/>
      <c r="C42" s="46"/>
      <c r="D42" s="46"/>
      <c r="E42" s="46"/>
      <c r="F42" s="46"/>
      <c r="G42" s="46"/>
    </row>
    <row r="43" spans="2:7" x14ac:dyDescent="0.2">
      <c r="B43" s="46"/>
      <c r="C43" s="46"/>
      <c r="D43" s="46"/>
      <c r="E43" s="46"/>
      <c r="F43" s="46"/>
      <c r="G43" s="46"/>
    </row>
    <row r="44" spans="2:7" x14ac:dyDescent="0.2">
      <c r="B44" s="46"/>
      <c r="C44" s="46"/>
      <c r="D44" s="46"/>
      <c r="E44" s="46"/>
      <c r="F44" s="46"/>
      <c r="G44" s="46"/>
    </row>
    <row r="45" spans="2:7" x14ac:dyDescent="0.2">
      <c r="B45" s="46"/>
      <c r="C45" s="46"/>
      <c r="D45" s="46"/>
      <c r="E45" s="46"/>
      <c r="F45" s="46"/>
      <c r="G45" s="46"/>
    </row>
    <row r="46" spans="2:7" x14ac:dyDescent="0.2">
      <c r="B46" s="44"/>
      <c r="C46" s="45"/>
      <c r="D46" s="45"/>
      <c r="E46" s="45"/>
      <c r="F46" s="45"/>
      <c r="G46" s="45"/>
    </row>
    <row r="47" spans="2:7" x14ac:dyDescent="0.2">
      <c r="B47" s="44"/>
      <c r="C47" s="45"/>
      <c r="D47" s="45"/>
      <c r="E47" s="45"/>
      <c r="F47" s="45"/>
      <c r="G47" s="45"/>
    </row>
    <row r="48" spans="2:7" x14ac:dyDescent="0.2">
      <c r="B48" s="44"/>
      <c r="C48" s="45"/>
      <c r="D48" s="45"/>
      <c r="E48" s="45"/>
      <c r="F48" s="45"/>
      <c r="G48" s="45"/>
    </row>
    <row r="49" spans="2:7" x14ac:dyDescent="0.2">
      <c r="B49" s="44"/>
      <c r="C49" s="45"/>
      <c r="D49" s="45"/>
      <c r="E49" s="45"/>
      <c r="F49" s="45"/>
      <c r="G49" s="45"/>
    </row>
    <row r="50" spans="2:7" x14ac:dyDescent="0.2">
      <c r="B50" s="44"/>
      <c r="C50" s="45"/>
      <c r="D50" s="45"/>
      <c r="E50" s="45"/>
      <c r="F50" s="45"/>
      <c r="G50" s="45"/>
    </row>
    <row r="51" spans="2:7" x14ac:dyDescent="0.2">
      <c r="B51" s="44"/>
      <c r="C51" s="45"/>
      <c r="D51" s="45"/>
      <c r="E51" s="45"/>
      <c r="F51" s="45"/>
      <c r="G51" s="45"/>
    </row>
    <row r="52" spans="2:7" x14ac:dyDescent="0.2">
      <c r="B52" s="44"/>
      <c r="C52" s="45"/>
      <c r="D52" s="45"/>
      <c r="E52" s="45"/>
      <c r="F52" s="45"/>
      <c r="G52" s="45"/>
    </row>
    <row r="53" spans="2:7" x14ac:dyDescent="0.2">
      <c r="B53" s="44"/>
      <c r="C53" s="45"/>
      <c r="D53" s="45"/>
      <c r="E53" s="45"/>
      <c r="F53" s="45"/>
      <c r="G53" s="45"/>
    </row>
    <row r="54" spans="2:7" x14ac:dyDescent="0.2">
      <c r="B54" s="44"/>
      <c r="C54" s="45"/>
      <c r="D54" s="45"/>
      <c r="E54" s="45"/>
      <c r="F54" s="45"/>
      <c r="G54" s="45"/>
    </row>
    <row r="55" spans="2:7" x14ac:dyDescent="0.2">
      <c r="B55" s="44"/>
      <c r="C55" s="45"/>
      <c r="D55" s="45"/>
      <c r="E55" s="45"/>
      <c r="F55" s="45"/>
      <c r="G55" s="45"/>
    </row>
    <row r="56" spans="2:7" x14ac:dyDescent="0.2">
      <c r="B56" s="44"/>
      <c r="C56" s="45"/>
      <c r="D56" s="45"/>
      <c r="E56" s="45"/>
      <c r="F56" s="45"/>
      <c r="G56" s="45"/>
    </row>
    <row r="57" spans="2:7" x14ac:dyDescent="0.2">
      <c r="B57" s="44"/>
      <c r="C57" s="45"/>
      <c r="D57" s="45"/>
      <c r="E57" s="45"/>
      <c r="F57" s="45"/>
      <c r="G57" s="45"/>
    </row>
    <row r="58" spans="2:7" x14ac:dyDescent="0.2">
      <c r="B58" s="44"/>
      <c r="C58" s="45"/>
      <c r="D58" s="45"/>
      <c r="E58" s="45"/>
      <c r="F58" s="45"/>
      <c r="G58" s="45"/>
    </row>
    <row r="59" spans="2:7" x14ac:dyDescent="0.2">
      <c r="B59" s="44"/>
      <c r="C59" s="45"/>
      <c r="D59" s="45"/>
      <c r="E59" s="45"/>
      <c r="F59" s="45"/>
      <c r="G59" s="45"/>
    </row>
    <row r="60" spans="2:7" x14ac:dyDescent="0.2">
      <c r="B60" s="44"/>
      <c r="C60" s="45"/>
      <c r="D60" s="45"/>
      <c r="E60" s="45"/>
      <c r="F60" s="45"/>
      <c r="G60" s="45"/>
    </row>
    <row r="61" spans="2:7" x14ac:dyDescent="0.2">
      <c r="B61" s="44"/>
      <c r="C61" s="45"/>
      <c r="D61" s="45"/>
      <c r="E61" s="45"/>
      <c r="F61" s="45"/>
      <c r="G61" s="45"/>
    </row>
    <row r="62" spans="2:7" x14ac:dyDescent="0.2">
      <c r="B62" s="44"/>
      <c r="C62" s="45"/>
      <c r="D62" s="45"/>
      <c r="E62" s="45"/>
      <c r="F62" s="45"/>
      <c r="G62" s="45"/>
    </row>
    <row r="63" spans="2:7" x14ac:dyDescent="0.2">
      <c r="B63" s="44"/>
      <c r="C63" s="45"/>
      <c r="D63" s="45"/>
      <c r="E63" s="45"/>
      <c r="F63" s="45"/>
      <c r="G63" s="45"/>
    </row>
    <row r="64" spans="2:7" x14ac:dyDescent="0.2">
      <c r="B64" s="44"/>
      <c r="C64" s="45"/>
      <c r="D64" s="45"/>
      <c r="E64" s="45"/>
      <c r="F64" s="45"/>
      <c r="G64" s="45"/>
    </row>
    <row r="65" spans="2:7" x14ac:dyDescent="0.2">
      <c r="B65" s="44"/>
      <c r="C65" s="45"/>
      <c r="D65" s="45"/>
      <c r="E65" s="45"/>
      <c r="F65" s="45"/>
      <c r="G65" s="45"/>
    </row>
    <row r="66" spans="2:7" x14ac:dyDescent="0.2">
      <c r="B66" s="44"/>
      <c r="C66" s="45"/>
      <c r="D66" s="45"/>
      <c r="E66" s="45"/>
      <c r="F66" s="45"/>
      <c r="G66" s="45"/>
    </row>
    <row r="67" spans="2:7" x14ac:dyDescent="0.2">
      <c r="B67" s="44"/>
      <c r="C67" s="45"/>
      <c r="D67" s="45"/>
      <c r="E67" s="45"/>
      <c r="F67" s="45"/>
      <c r="G67" s="45"/>
    </row>
    <row r="68" spans="2:7" x14ac:dyDescent="0.2">
      <c r="B68" s="44"/>
      <c r="C68" s="45"/>
      <c r="D68" s="45"/>
      <c r="E68" s="45"/>
      <c r="F68" s="45"/>
      <c r="G68" s="45"/>
    </row>
    <row r="69" spans="2:7" x14ac:dyDescent="0.2">
      <c r="B69" s="44"/>
      <c r="C69" s="45"/>
      <c r="D69" s="45"/>
      <c r="E69" s="45"/>
      <c r="F69" s="45"/>
      <c r="G69" s="45"/>
    </row>
    <row r="70" spans="2:7" x14ac:dyDescent="0.2">
      <c r="B70" s="44"/>
      <c r="C70" s="45"/>
      <c r="D70" s="45"/>
      <c r="E70" s="45"/>
      <c r="F70" s="45"/>
      <c r="G70" s="45"/>
    </row>
    <row r="71" spans="2:7" x14ac:dyDescent="0.2">
      <c r="B71" s="44"/>
      <c r="C71" s="45"/>
      <c r="D71" s="45"/>
      <c r="E71" s="45"/>
      <c r="F71" s="45"/>
      <c r="G71" s="45"/>
    </row>
    <row r="72" spans="2:7" x14ac:dyDescent="0.2">
      <c r="B72" s="44"/>
      <c r="C72" s="45"/>
      <c r="D72" s="45"/>
      <c r="E72" s="45"/>
      <c r="F72" s="45"/>
      <c r="G72" s="45"/>
    </row>
    <row r="73" spans="2:7" x14ac:dyDescent="0.2">
      <c r="B73" s="44"/>
      <c r="C73" s="45"/>
      <c r="D73" s="45"/>
      <c r="E73" s="45"/>
      <c r="F73" s="45"/>
      <c r="G73" s="45"/>
    </row>
    <row r="74" spans="2:7" x14ac:dyDescent="0.2">
      <c r="B74" s="44"/>
      <c r="C74" s="45"/>
      <c r="D74" s="45"/>
      <c r="E74" s="45"/>
      <c r="F74" s="45"/>
      <c r="G74" s="45"/>
    </row>
    <row r="75" spans="2:7" x14ac:dyDescent="0.2">
      <c r="B75" s="44"/>
      <c r="C75" s="45"/>
      <c r="D75" s="45"/>
      <c r="E75" s="45"/>
      <c r="F75" s="45"/>
      <c r="G75" s="45"/>
    </row>
    <row r="76" spans="2:7" x14ac:dyDescent="0.2">
      <c r="B76" s="44"/>
      <c r="C76" s="45"/>
      <c r="D76" s="45"/>
      <c r="E76" s="45"/>
      <c r="F76" s="45"/>
      <c r="G76" s="45"/>
    </row>
    <row r="77" spans="2:7" x14ac:dyDescent="0.2">
      <c r="B77" s="44"/>
      <c r="C77" s="45"/>
      <c r="D77" s="45"/>
      <c r="E77" s="45"/>
      <c r="F77" s="45"/>
      <c r="G77" s="45"/>
    </row>
    <row r="78" spans="2:7" x14ac:dyDescent="0.2">
      <c r="B78" s="44"/>
      <c r="C78" s="45"/>
      <c r="D78" s="45"/>
      <c r="E78" s="45"/>
      <c r="F78" s="45"/>
      <c r="G78" s="45"/>
    </row>
    <row r="79" spans="2:7" x14ac:dyDescent="0.2">
      <c r="B79" s="44"/>
      <c r="C79" s="45"/>
      <c r="D79" s="45"/>
      <c r="E79" s="45"/>
      <c r="F79" s="45"/>
      <c r="G79" s="45"/>
    </row>
    <row r="80" spans="2:7" x14ac:dyDescent="0.2">
      <c r="B80" s="44"/>
      <c r="C80" s="45"/>
      <c r="D80" s="45"/>
      <c r="E80" s="45"/>
      <c r="F80" s="45"/>
      <c r="G80" s="45"/>
    </row>
    <row r="81" spans="2:7" x14ac:dyDescent="0.2">
      <c r="B81" s="44"/>
      <c r="C81" s="45"/>
      <c r="D81" s="45"/>
      <c r="E81" s="45"/>
      <c r="F81" s="45"/>
      <c r="G81" s="45"/>
    </row>
    <row r="82" spans="2:7" x14ac:dyDescent="0.2">
      <c r="C82" s="8"/>
      <c r="D82" s="8"/>
      <c r="E82" s="8"/>
      <c r="F82" s="8"/>
      <c r="G82" s="8"/>
    </row>
    <row r="83" spans="2:7" x14ac:dyDescent="0.2">
      <c r="C83" s="8"/>
      <c r="D83" s="8"/>
      <c r="E83" s="8"/>
      <c r="F83" s="8"/>
      <c r="G83" s="8"/>
    </row>
    <row r="84" spans="2:7" x14ac:dyDescent="0.2">
      <c r="C84" s="8"/>
      <c r="D84" s="8"/>
      <c r="E84" s="8"/>
      <c r="F84" s="8"/>
      <c r="G84" s="8"/>
    </row>
    <row r="85" spans="2:7" x14ac:dyDescent="0.2">
      <c r="C85" s="8"/>
      <c r="D85" s="8"/>
      <c r="E85" s="8"/>
      <c r="F85" s="8"/>
      <c r="G85" s="8"/>
    </row>
    <row r="86" spans="2:7" x14ac:dyDescent="0.2">
      <c r="C86" s="8"/>
      <c r="D86" s="8"/>
      <c r="E86" s="8"/>
      <c r="F86" s="8"/>
      <c r="G86" s="8"/>
    </row>
    <row r="87" spans="2:7" x14ac:dyDescent="0.2">
      <c r="C87" s="8"/>
      <c r="D87" s="8"/>
      <c r="E87" s="8"/>
      <c r="F87" s="8"/>
      <c r="G87" s="8"/>
    </row>
    <row r="88" spans="2:7" x14ac:dyDescent="0.2">
      <c r="C88" s="8"/>
      <c r="D88" s="8"/>
      <c r="E88" s="8"/>
      <c r="F88" s="8"/>
      <c r="G88" s="8"/>
    </row>
    <row r="89" spans="2:7" x14ac:dyDescent="0.2">
      <c r="C89" s="8"/>
      <c r="D89" s="8"/>
      <c r="E89" s="8"/>
      <c r="F89" s="8"/>
      <c r="G89" s="8"/>
    </row>
    <row r="90" spans="2:7" x14ac:dyDescent="0.2">
      <c r="C90" s="8"/>
      <c r="D90" s="8"/>
      <c r="E90" s="8"/>
      <c r="F90" s="8"/>
      <c r="G90" s="8"/>
    </row>
    <row r="91" spans="2:7" x14ac:dyDescent="0.2">
      <c r="C91" s="8"/>
      <c r="D91" s="8"/>
      <c r="E91" s="8"/>
      <c r="F91" s="8"/>
      <c r="G91" s="8"/>
    </row>
    <row r="92" spans="2:7" x14ac:dyDescent="0.2">
      <c r="C92" s="8"/>
      <c r="D92" s="8"/>
      <c r="E92" s="8"/>
      <c r="F92" s="8"/>
      <c r="G92" s="8"/>
    </row>
    <row r="93" spans="2:7" x14ac:dyDescent="0.2">
      <c r="C93" s="8"/>
      <c r="D93" s="8"/>
      <c r="E93" s="8"/>
      <c r="F93" s="8"/>
      <c r="G93" s="8"/>
    </row>
    <row r="94" spans="2:7" x14ac:dyDescent="0.2">
      <c r="C94" s="8"/>
      <c r="D94" s="8"/>
      <c r="E94" s="8"/>
      <c r="F94" s="8"/>
      <c r="G94" s="8"/>
    </row>
    <row r="95" spans="2:7" x14ac:dyDescent="0.2">
      <c r="C95" s="8"/>
      <c r="D95" s="8"/>
      <c r="E95" s="8"/>
      <c r="F95" s="8"/>
      <c r="G95" s="8"/>
    </row>
    <row r="96" spans="2:7" x14ac:dyDescent="0.2">
      <c r="C96" s="8"/>
      <c r="D96" s="8"/>
      <c r="E96" s="8"/>
      <c r="F96" s="8"/>
      <c r="G96" s="8"/>
    </row>
    <row r="97" spans="3:7" x14ac:dyDescent="0.2">
      <c r="C97" s="8"/>
      <c r="D97" s="8"/>
      <c r="E97" s="8"/>
      <c r="F97" s="8"/>
      <c r="G97" s="8"/>
    </row>
    <row r="98" spans="3:7" x14ac:dyDescent="0.2">
      <c r="C98" s="8"/>
      <c r="D98" s="8"/>
      <c r="E98" s="8"/>
      <c r="F98" s="8"/>
      <c r="G98" s="8"/>
    </row>
    <row r="99" spans="3:7" x14ac:dyDescent="0.2">
      <c r="C99" s="8"/>
      <c r="D99" s="8"/>
      <c r="E99" s="8"/>
      <c r="F99" s="8"/>
      <c r="G99" s="8"/>
    </row>
    <row r="100" spans="3:7" x14ac:dyDescent="0.2">
      <c r="C100" s="8"/>
      <c r="D100" s="8"/>
      <c r="E100" s="8"/>
      <c r="F100" s="8"/>
      <c r="G100" s="8"/>
    </row>
    <row r="101" spans="3:7" x14ac:dyDescent="0.2">
      <c r="C101" s="8"/>
      <c r="D101" s="8"/>
      <c r="E101" s="8"/>
      <c r="F101" s="8"/>
      <c r="G101" s="8"/>
    </row>
    <row r="102" spans="3:7" x14ac:dyDescent="0.2">
      <c r="C102" s="8"/>
      <c r="D102" s="8"/>
      <c r="E102" s="8"/>
      <c r="F102" s="8"/>
      <c r="G102" s="8"/>
    </row>
    <row r="103" spans="3:7" x14ac:dyDescent="0.2">
      <c r="C103" s="8"/>
      <c r="D103" s="8"/>
      <c r="E103" s="8"/>
      <c r="F103" s="8"/>
      <c r="G103" s="8"/>
    </row>
    <row r="104" spans="3:7" x14ac:dyDescent="0.2">
      <c r="C104" s="8"/>
      <c r="D104" s="8"/>
      <c r="E104" s="8"/>
      <c r="F104" s="8"/>
      <c r="G104" s="8"/>
    </row>
    <row r="105" spans="3:7" x14ac:dyDescent="0.2">
      <c r="C105" s="8"/>
      <c r="D105" s="8"/>
      <c r="E105" s="8"/>
      <c r="F105" s="8"/>
      <c r="G105" s="8"/>
    </row>
    <row r="106" spans="3:7" x14ac:dyDescent="0.2">
      <c r="C106" s="8"/>
      <c r="D106" s="8"/>
      <c r="E106" s="8"/>
      <c r="F106" s="8"/>
      <c r="G106" s="8"/>
    </row>
    <row r="107" spans="3:7" x14ac:dyDescent="0.2">
      <c r="C107" s="8"/>
      <c r="D107" s="8"/>
      <c r="E107" s="8"/>
      <c r="F107" s="8"/>
      <c r="G107" s="8"/>
    </row>
    <row r="108" spans="3:7" x14ac:dyDescent="0.2">
      <c r="C108" s="8"/>
      <c r="D108" s="8"/>
      <c r="E108" s="8"/>
      <c r="F108" s="8"/>
      <c r="G108" s="8"/>
    </row>
  </sheetData>
  <mergeCells count="1">
    <mergeCell ref="B4:G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F399"/>
  <sheetViews>
    <sheetView workbookViewId="0">
      <selection activeCell="E10" sqref="E10:E11"/>
    </sheetView>
  </sheetViews>
  <sheetFormatPr defaultRowHeight="12.75" x14ac:dyDescent="0.2"/>
  <cols>
    <col min="1" max="1" width="2.42578125" style="1" customWidth="1"/>
    <col min="2" max="2" width="30.42578125" style="1" customWidth="1"/>
    <col min="3" max="5" width="17.7109375" style="1" customWidth="1"/>
    <col min="6" max="6" width="41.28515625" style="1" customWidth="1"/>
    <col min="7" max="7" width="73" style="1" customWidth="1"/>
    <col min="8" max="16384" width="9.140625" style="1"/>
  </cols>
  <sheetData>
    <row r="1" spans="2:6" x14ac:dyDescent="0.2">
      <c r="C1" s="2" t="str">
        <f>'Info and Financial Summary'!C8</f>
        <v>New Earnings Operation</v>
      </c>
    </row>
    <row r="2" spans="2:6" x14ac:dyDescent="0.2">
      <c r="C2" s="1" t="s">
        <v>174</v>
      </c>
    </row>
    <row r="4" spans="2:6" ht="18" customHeight="1" x14ac:dyDescent="0.2">
      <c r="B4" s="49" t="s">
        <v>184</v>
      </c>
      <c r="C4" s="49"/>
      <c r="D4" s="49"/>
      <c r="E4" s="49"/>
      <c r="F4" s="49"/>
    </row>
    <row r="6" spans="2:6" x14ac:dyDescent="0.2">
      <c r="B6" s="33" t="s">
        <v>176</v>
      </c>
      <c r="C6" s="33" t="s">
        <v>180</v>
      </c>
      <c r="D6" s="33" t="s">
        <v>177</v>
      </c>
      <c r="E6" s="33" t="s">
        <v>178</v>
      </c>
      <c r="F6" s="33" t="s">
        <v>179</v>
      </c>
    </row>
    <row r="7" spans="2:6" x14ac:dyDescent="0.2">
      <c r="B7" s="44"/>
      <c r="C7" s="45"/>
      <c r="D7" s="45"/>
      <c r="E7" s="45"/>
      <c r="F7" s="45"/>
    </row>
    <row r="8" spans="2:6" x14ac:dyDescent="0.2">
      <c r="B8" s="44"/>
      <c r="C8" s="45"/>
      <c r="D8" s="45"/>
      <c r="E8" s="45"/>
      <c r="F8" s="45"/>
    </row>
    <row r="9" spans="2:6" x14ac:dyDescent="0.2">
      <c r="B9" s="44"/>
      <c r="C9" s="45"/>
      <c r="D9" s="45"/>
      <c r="E9" s="45"/>
      <c r="F9" s="45"/>
    </row>
    <row r="10" spans="2:6" x14ac:dyDescent="0.2">
      <c r="B10" s="44"/>
      <c r="C10" s="45"/>
      <c r="D10" s="45"/>
      <c r="E10" s="45"/>
      <c r="F10" s="45"/>
    </row>
    <row r="11" spans="2:6" x14ac:dyDescent="0.2">
      <c r="B11" s="44"/>
      <c r="C11" s="45"/>
      <c r="D11" s="45"/>
      <c r="E11" s="45"/>
      <c r="F11" s="45"/>
    </row>
    <row r="12" spans="2:6" x14ac:dyDescent="0.2">
      <c r="B12" s="44"/>
      <c r="C12" s="45"/>
      <c r="D12" s="45"/>
      <c r="E12" s="45"/>
      <c r="F12" s="45"/>
    </row>
    <row r="13" spans="2:6" x14ac:dyDescent="0.2">
      <c r="B13" s="44"/>
      <c r="C13" s="45"/>
      <c r="D13" s="45"/>
      <c r="E13" s="45"/>
      <c r="F13" s="45"/>
    </row>
    <row r="14" spans="2:6" x14ac:dyDescent="0.2">
      <c r="B14" s="44"/>
      <c r="C14" s="45"/>
      <c r="D14" s="45"/>
      <c r="E14" s="45"/>
      <c r="F14" s="45"/>
    </row>
    <row r="15" spans="2:6" x14ac:dyDescent="0.2">
      <c r="B15" s="44"/>
      <c r="C15" s="45"/>
      <c r="D15" s="45"/>
      <c r="E15" s="45"/>
      <c r="F15" s="45"/>
    </row>
    <row r="16" spans="2:6" x14ac:dyDescent="0.2">
      <c r="B16" s="44"/>
      <c r="C16" s="45"/>
      <c r="D16" s="45"/>
      <c r="E16" s="45"/>
      <c r="F16" s="45"/>
    </row>
    <row r="17" spans="2:6" x14ac:dyDescent="0.2">
      <c r="B17" s="44"/>
      <c r="C17" s="45"/>
      <c r="D17" s="45"/>
      <c r="E17" s="45"/>
      <c r="F17" s="45"/>
    </row>
    <row r="18" spans="2:6" x14ac:dyDescent="0.2">
      <c r="B18" s="44"/>
      <c r="C18" s="45"/>
      <c r="D18" s="45"/>
      <c r="E18" s="45"/>
      <c r="F18" s="45"/>
    </row>
    <row r="19" spans="2:6" x14ac:dyDescent="0.2">
      <c r="B19" s="44"/>
      <c r="C19" s="45"/>
      <c r="D19" s="45"/>
      <c r="E19" s="45"/>
      <c r="F19" s="45"/>
    </row>
    <row r="20" spans="2:6" x14ac:dyDescent="0.2">
      <c r="B20" s="44"/>
      <c r="C20" s="45"/>
      <c r="D20" s="45"/>
      <c r="E20" s="45"/>
      <c r="F20" s="45"/>
    </row>
    <row r="21" spans="2:6" x14ac:dyDescent="0.2">
      <c r="B21" s="44"/>
      <c r="C21" s="45"/>
      <c r="D21" s="45"/>
      <c r="E21" s="45"/>
      <c r="F21" s="45"/>
    </row>
    <row r="22" spans="2:6" x14ac:dyDescent="0.2">
      <c r="B22" s="44"/>
      <c r="C22" s="45"/>
      <c r="D22" s="45"/>
      <c r="E22" s="45"/>
      <c r="F22" s="45"/>
    </row>
    <row r="23" spans="2:6" x14ac:dyDescent="0.2">
      <c r="B23" s="44"/>
      <c r="C23" s="45"/>
      <c r="D23" s="45"/>
      <c r="E23" s="45"/>
      <c r="F23" s="45"/>
    </row>
    <row r="24" spans="2:6" x14ac:dyDescent="0.2">
      <c r="B24" s="44"/>
      <c r="C24" s="45"/>
      <c r="D24" s="45"/>
      <c r="E24" s="45"/>
      <c r="F24" s="45"/>
    </row>
    <row r="25" spans="2:6" x14ac:dyDescent="0.2">
      <c r="B25" s="44"/>
      <c r="C25" s="45"/>
      <c r="D25" s="45"/>
      <c r="E25" s="45"/>
      <c r="F25" s="45"/>
    </row>
    <row r="26" spans="2:6" x14ac:dyDescent="0.2">
      <c r="B26" s="44"/>
      <c r="C26" s="45"/>
      <c r="D26" s="45"/>
      <c r="E26" s="45"/>
      <c r="F26" s="45"/>
    </row>
    <row r="27" spans="2:6" x14ac:dyDescent="0.2">
      <c r="B27" s="44"/>
      <c r="C27" s="45"/>
      <c r="D27" s="45"/>
      <c r="E27" s="45"/>
      <c r="F27" s="45"/>
    </row>
    <row r="28" spans="2:6" x14ac:dyDescent="0.2">
      <c r="B28" s="44"/>
      <c r="C28" s="45"/>
      <c r="D28" s="45"/>
      <c r="E28" s="45"/>
      <c r="F28" s="45"/>
    </row>
    <row r="29" spans="2:6" x14ac:dyDescent="0.2">
      <c r="B29" s="44"/>
      <c r="C29" s="45"/>
      <c r="D29" s="45"/>
      <c r="E29" s="45"/>
      <c r="F29" s="45"/>
    </row>
    <row r="30" spans="2:6" x14ac:dyDescent="0.2">
      <c r="B30" s="44"/>
      <c r="C30" s="45"/>
      <c r="D30" s="45"/>
      <c r="E30" s="45"/>
      <c r="F30" s="45"/>
    </row>
    <row r="31" spans="2:6" x14ac:dyDescent="0.2">
      <c r="B31" s="44"/>
      <c r="C31" s="45"/>
      <c r="D31" s="45"/>
      <c r="E31" s="45"/>
      <c r="F31" s="45"/>
    </row>
    <row r="32" spans="2:6" x14ac:dyDescent="0.2">
      <c r="B32" s="44"/>
      <c r="C32" s="45"/>
      <c r="D32" s="45"/>
      <c r="E32" s="45"/>
      <c r="F32" s="45"/>
    </row>
    <row r="33" spans="2:6" x14ac:dyDescent="0.2">
      <c r="B33" s="44"/>
      <c r="C33" s="45"/>
      <c r="D33" s="45"/>
      <c r="E33" s="45"/>
      <c r="F33" s="45"/>
    </row>
    <row r="34" spans="2:6" x14ac:dyDescent="0.2">
      <c r="B34" s="44"/>
      <c r="C34" s="45"/>
      <c r="D34" s="45"/>
      <c r="E34" s="45"/>
      <c r="F34" s="45"/>
    </row>
    <row r="35" spans="2:6" x14ac:dyDescent="0.2">
      <c r="B35" s="44"/>
      <c r="C35" s="45"/>
      <c r="D35" s="45"/>
      <c r="E35" s="45"/>
      <c r="F35" s="45"/>
    </row>
    <row r="36" spans="2:6" x14ac:dyDescent="0.2">
      <c r="B36" s="44"/>
      <c r="C36" s="45"/>
      <c r="D36" s="45"/>
      <c r="E36" s="45"/>
      <c r="F36" s="45"/>
    </row>
    <row r="37" spans="2:6" x14ac:dyDescent="0.2">
      <c r="B37" s="44"/>
      <c r="C37" s="45"/>
      <c r="D37" s="45"/>
      <c r="E37" s="45"/>
      <c r="F37" s="45"/>
    </row>
    <row r="38" spans="2:6" x14ac:dyDescent="0.2">
      <c r="B38" s="44"/>
      <c r="C38" s="45"/>
      <c r="D38" s="45"/>
      <c r="E38" s="45"/>
      <c r="F38" s="45"/>
    </row>
    <row r="39" spans="2:6" x14ac:dyDescent="0.2">
      <c r="B39" s="44"/>
      <c r="C39" s="45"/>
      <c r="D39" s="45"/>
      <c r="E39" s="45"/>
      <c r="F39" s="45"/>
    </row>
    <row r="40" spans="2:6" x14ac:dyDescent="0.2">
      <c r="B40" s="44"/>
      <c r="C40" s="45"/>
      <c r="D40" s="45"/>
      <c r="E40" s="45"/>
      <c r="F40" s="45"/>
    </row>
    <row r="41" spans="2:6" x14ac:dyDescent="0.2">
      <c r="B41" s="44"/>
      <c r="C41" s="45"/>
      <c r="D41" s="45"/>
      <c r="E41" s="45"/>
      <c r="F41" s="45"/>
    </row>
    <row r="42" spans="2:6" x14ac:dyDescent="0.2">
      <c r="B42" s="44"/>
      <c r="C42" s="45"/>
      <c r="D42" s="45"/>
      <c r="E42" s="45"/>
      <c r="F42" s="45"/>
    </row>
    <row r="43" spans="2:6" x14ac:dyDescent="0.2">
      <c r="B43" s="44"/>
      <c r="C43" s="45"/>
      <c r="D43" s="45"/>
      <c r="E43" s="45"/>
      <c r="F43" s="45"/>
    </row>
    <row r="44" spans="2:6" x14ac:dyDescent="0.2">
      <c r="B44" s="44"/>
      <c r="C44" s="45"/>
      <c r="D44" s="45"/>
      <c r="E44" s="45"/>
      <c r="F44" s="45"/>
    </row>
    <row r="45" spans="2:6" x14ac:dyDescent="0.2">
      <c r="B45" s="44"/>
      <c r="C45" s="45"/>
      <c r="D45" s="45"/>
      <c r="E45" s="45"/>
      <c r="F45" s="45"/>
    </row>
    <row r="46" spans="2:6" x14ac:dyDescent="0.2">
      <c r="B46" s="44"/>
      <c r="C46" s="45"/>
      <c r="D46" s="45"/>
      <c r="E46" s="45"/>
      <c r="F46" s="45"/>
    </row>
    <row r="47" spans="2:6" x14ac:dyDescent="0.2">
      <c r="B47" s="44"/>
      <c r="C47" s="45"/>
      <c r="D47" s="45"/>
      <c r="E47" s="45"/>
      <c r="F47" s="45"/>
    </row>
    <row r="48" spans="2:6" x14ac:dyDescent="0.2">
      <c r="B48" s="44"/>
      <c r="C48" s="45"/>
      <c r="D48" s="45"/>
      <c r="E48" s="45"/>
      <c r="F48" s="45"/>
    </row>
    <row r="49" spans="2:6" x14ac:dyDescent="0.2">
      <c r="B49" s="44"/>
      <c r="C49" s="45"/>
      <c r="D49" s="45"/>
      <c r="E49" s="45"/>
      <c r="F49" s="45"/>
    </row>
    <row r="50" spans="2:6" x14ac:dyDescent="0.2">
      <c r="B50" s="44"/>
      <c r="C50" s="45"/>
      <c r="D50" s="45"/>
      <c r="E50" s="45"/>
      <c r="F50" s="45"/>
    </row>
    <row r="51" spans="2:6" x14ac:dyDescent="0.2">
      <c r="B51" s="44"/>
      <c r="C51" s="45"/>
      <c r="D51" s="45"/>
      <c r="E51" s="45"/>
      <c r="F51" s="45"/>
    </row>
    <row r="52" spans="2:6" x14ac:dyDescent="0.2">
      <c r="B52" s="44"/>
      <c r="C52" s="45"/>
      <c r="D52" s="45"/>
      <c r="E52" s="45"/>
      <c r="F52" s="45"/>
    </row>
    <row r="53" spans="2:6" x14ac:dyDescent="0.2">
      <c r="B53" s="44"/>
      <c r="C53" s="45"/>
      <c r="D53" s="45"/>
      <c r="E53" s="45"/>
      <c r="F53" s="45"/>
    </row>
    <row r="54" spans="2:6" x14ac:dyDescent="0.2">
      <c r="B54" s="44"/>
      <c r="C54" s="45"/>
      <c r="D54" s="45"/>
      <c r="E54" s="45"/>
      <c r="F54" s="45"/>
    </row>
    <row r="55" spans="2:6" x14ac:dyDescent="0.2">
      <c r="B55" s="44"/>
      <c r="C55" s="45"/>
      <c r="D55" s="45"/>
      <c r="E55" s="45"/>
      <c r="F55" s="45"/>
    </row>
    <row r="56" spans="2:6" x14ac:dyDescent="0.2">
      <c r="B56" s="44"/>
      <c r="C56" s="45"/>
      <c r="D56" s="45"/>
      <c r="E56" s="45"/>
      <c r="F56" s="45"/>
    </row>
    <row r="57" spans="2:6" x14ac:dyDescent="0.2">
      <c r="B57" s="44"/>
      <c r="C57" s="45"/>
      <c r="D57" s="45"/>
      <c r="E57" s="45"/>
      <c r="F57" s="45"/>
    </row>
    <row r="58" spans="2:6" x14ac:dyDescent="0.2">
      <c r="B58" s="44"/>
      <c r="C58" s="45"/>
      <c r="D58" s="45"/>
      <c r="E58" s="45"/>
      <c r="F58" s="45"/>
    </row>
    <row r="59" spans="2:6" x14ac:dyDescent="0.2">
      <c r="B59" s="44"/>
      <c r="C59" s="45"/>
      <c r="D59" s="45"/>
      <c r="E59" s="45"/>
      <c r="F59" s="45"/>
    </row>
    <row r="60" spans="2:6" x14ac:dyDescent="0.2">
      <c r="B60" s="44"/>
      <c r="C60" s="45"/>
      <c r="D60" s="45"/>
      <c r="E60" s="45"/>
      <c r="F60" s="45"/>
    </row>
    <row r="61" spans="2:6" x14ac:dyDescent="0.2">
      <c r="B61" s="44"/>
      <c r="C61" s="45"/>
      <c r="D61" s="45"/>
      <c r="E61" s="45"/>
      <c r="F61" s="45"/>
    </row>
    <row r="62" spans="2:6" x14ac:dyDescent="0.2">
      <c r="B62" s="44"/>
      <c r="C62" s="45"/>
      <c r="D62" s="45"/>
      <c r="E62" s="45"/>
      <c r="F62" s="45"/>
    </row>
    <row r="63" spans="2:6" x14ac:dyDescent="0.2">
      <c r="B63" s="44"/>
      <c r="C63" s="45"/>
      <c r="D63" s="45"/>
      <c r="E63" s="45"/>
      <c r="F63" s="45"/>
    </row>
    <row r="64" spans="2:6" x14ac:dyDescent="0.2">
      <c r="B64" s="44"/>
      <c r="C64" s="45"/>
      <c r="D64" s="45"/>
      <c r="E64" s="45"/>
      <c r="F64" s="45"/>
    </row>
    <row r="65" spans="2:6" x14ac:dyDescent="0.2">
      <c r="B65" s="44"/>
      <c r="C65" s="45"/>
      <c r="D65" s="45"/>
      <c r="E65" s="45"/>
      <c r="F65" s="45"/>
    </row>
    <row r="66" spans="2:6" x14ac:dyDescent="0.2">
      <c r="B66" s="44"/>
      <c r="C66" s="45"/>
      <c r="D66" s="45"/>
      <c r="E66" s="45"/>
      <c r="F66" s="45"/>
    </row>
    <row r="67" spans="2:6" x14ac:dyDescent="0.2">
      <c r="B67" s="44"/>
      <c r="C67" s="45"/>
      <c r="D67" s="45"/>
      <c r="E67" s="45"/>
      <c r="F67" s="45"/>
    </row>
    <row r="68" spans="2:6" x14ac:dyDescent="0.2">
      <c r="B68" s="44"/>
      <c r="C68" s="45"/>
      <c r="D68" s="45"/>
      <c r="E68" s="45"/>
      <c r="F68" s="45"/>
    </row>
    <row r="69" spans="2:6" x14ac:dyDescent="0.2">
      <c r="B69" s="44"/>
      <c r="C69" s="45"/>
      <c r="D69" s="45"/>
      <c r="E69" s="45"/>
      <c r="F69" s="45"/>
    </row>
    <row r="70" spans="2:6" x14ac:dyDescent="0.2">
      <c r="B70" s="44"/>
      <c r="C70" s="45"/>
      <c r="D70" s="45"/>
      <c r="E70" s="45"/>
      <c r="F70" s="45"/>
    </row>
    <row r="71" spans="2:6" x14ac:dyDescent="0.2">
      <c r="B71" s="44"/>
      <c r="C71" s="45"/>
      <c r="D71" s="45"/>
      <c r="E71" s="45"/>
      <c r="F71" s="45"/>
    </row>
    <row r="72" spans="2:6" x14ac:dyDescent="0.2">
      <c r="B72" s="44"/>
      <c r="C72" s="45"/>
      <c r="D72" s="45"/>
      <c r="E72" s="45"/>
      <c r="F72" s="45"/>
    </row>
    <row r="73" spans="2:6" x14ac:dyDescent="0.2">
      <c r="B73" s="44"/>
      <c r="C73" s="45"/>
      <c r="D73" s="45"/>
      <c r="E73" s="45"/>
      <c r="F73" s="45"/>
    </row>
    <row r="74" spans="2:6" x14ac:dyDescent="0.2">
      <c r="B74" s="44"/>
      <c r="C74" s="45"/>
      <c r="D74" s="45"/>
      <c r="E74" s="45"/>
      <c r="F74" s="45"/>
    </row>
    <row r="75" spans="2:6" x14ac:dyDescent="0.2">
      <c r="B75" s="44"/>
      <c r="C75" s="45"/>
      <c r="D75" s="45"/>
      <c r="E75" s="45"/>
      <c r="F75" s="45"/>
    </row>
    <row r="76" spans="2:6" x14ac:dyDescent="0.2">
      <c r="B76" s="44"/>
      <c r="C76" s="45"/>
      <c r="D76" s="45"/>
      <c r="E76" s="45"/>
      <c r="F76" s="45"/>
    </row>
    <row r="77" spans="2:6" x14ac:dyDescent="0.2">
      <c r="B77" s="44"/>
      <c r="C77" s="45"/>
      <c r="D77" s="45"/>
      <c r="E77" s="45"/>
      <c r="F77" s="45"/>
    </row>
    <row r="78" spans="2:6" x14ac:dyDescent="0.2">
      <c r="B78" s="44"/>
      <c r="C78" s="45"/>
      <c r="D78" s="45"/>
      <c r="E78" s="45"/>
      <c r="F78" s="45"/>
    </row>
    <row r="79" spans="2:6" x14ac:dyDescent="0.2">
      <c r="B79" s="44"/>
      <c r="C79" s="45"/>
      <c r="D79" s="45"/>
      <c r="E79" s="45"/>
      <c r="F79" s="45"/>
    </row>
    <row r="80" spans="2:6" x14ac:dyDescent="0.2">
      <c r="B80" s="44"/>
      <c r="C80" s="45"/>
      <c r="D80" s="45"/>
      <c r="E80" s="45"/>
      <c r="F80" s="45"/>
    </row>
    <row r="81" spans="2:6" x14ac:dyDescent="0.2">
      <c r="B81" s="44"/>
      <c r="C81" s="45"/>
      <c r="D81" s="45"/>
      <c r="E81" s="45"/>
      <c r="F81" s="45"/>
    </row>
    <row r="82" spans="2:6" x14ac:dyDescent="0.2">
      <c r="B82" s="44"/>
      <c r="C82" s="45"/>
      <c r="D82" s="45"/>
      <c r="E82" s="45"/>
      <c r="F82" s="45"/>
    </row>
    <row r="83" spans="2:6" x14ac:dyDescent="0.2">
      <c r="B83" s="44"/>
      <c r="C83" s="45"/>
      <c r="D83" s="45"/>
      <c r="E83" s="45"/>
      <c r="F83" s="45"/>
    </row>
    <row r="84" spans="2:6" x14ac:dyDescent="0.2">
      <c r="B84" s="44"/>
      <c r="C84" s="45"/>
      <c r="D84" s="45"/>
      <c r="E84" s="45"/>
      <c r="F84" s="45"/>
    </row>
    <row r="85" spans="2:6" x14ac:dyDescent="0.2">
      <c r="B85" s="44"/>
      <c r="C85" s="45"/>
      <c r="D85" s="45"/>
      <c r="E85" s="45"/>
      <c r="F85" s="45"/>
    </row>
    <row r="86" spans="2:6" x14ac:dyDescent="0.2">
      <c r="B86" s="44"/>
      <c r="C86" s="45"/>
      <c r="D86" s="45"/>
      <c r="E86" s="45"/>
      <c r="F86" s="45"/>
    </row>
    <row r="87" spans="2:6" x14ac:dyDescent="0.2">
      <c r="B87" s="44"/>
      <c r="C87" s="45"/>
      <c r="D87" s="45"/>
      <c r="E87" s="45"/>
      <c r="F87" s="45"/>
    </row>
    <row r="88" spans="2:6" x14ac:dyDescent="0.2">
      <c r="B88" s="44"/>
      <c r="C88" s="45"/>
      <c r="D88" s="45"/>
      <c r="E88" s="45"/>
      <c r="F88" s="45"/>
    </row>
    <row r="89" spans="2:6" x14ac:dyDescent="0.2">
      <c r="B89" s="44"/>
      <c r="C89" s="45"/>
      <c r="D89" s="45"/>
      <c r="E89" s="45"/>
      <c r="F89" s="45"/>
    </row>
    <row r="90" spans="2:6" x14ac:dyDescent="0.2">
      <c r="B90" s="44"/>
      <c r="C90" s="45"/>
      <c r="D90" s="45"/>
      <c r="E90" s="45"/>
      <c r="F90" s="45"/>
    </row>
    <row r="91" spans="2:6" x14ac:dyDescent="0.2">
      <c r="B91" s="44"/>
      <c r="C91" s="45"/>
      <c r="D91" s="45"/>
      <c r="E91" s="45"/>
      <c r="F91" s="45"/>
    </row>
    <row r="92" spans="2:6" x14ac:dyDescent="0.2">
      <c r="B92" s="44"/>
      <c r="C92" s="45"/>
      <c r="D92" s="45"/>
      <c r="E92" s="45"/>
      <c r="F92" s="45"/>
    </row>
    <row r="93" spans="2:6" x14ac:dyDescent="0.2">
      <c r="B93" s="44"/>
      <c r="C93" s="45"/>
      <c r="D93" s="45"/>
      <c r="E93" s="45"/>
      <c r="F93" s="45"/>
    </row>
    <row r="94" spans="2:6" x14ac:dyDescent="0.2">
      <c r="B94" s="44"/>
      <c r="C94" s="45"/>
      <c r="D94" s="45"/>
      <c r="E94" s="45"/>
      <c r="F94" s="45"/>
    </row>
    <row r="95" spans="2:6" x14ac:dyDescent="0.2">
      <c r="B95" s="44"/>
      <c r="C95" s="45"/>
      <c r="D95" s="45"/>
      <c r="E95" s="45"/>
      <c r="F95" s="45"/>
    </row>
    <row r="96" spans="2:6" x14ac:dyDescent="0.2">
      <c r="B96" s="44"/>
      <c r="C96" s="45"/>
      <c r="D96" s="45"/>
      <c r="E96" s="45"/>
      <c r="F96" s="45"/>
    </row>
    <row r="97" spans="2:6" x14ac:dyDescent="0.2">
      <c r="B97" s="44"/>
      <c r="C97" s="45"/>
      <c r="D97" s="45"/>
      <c r="E97" s="45"/>
      <c r="F97" s="45"/>
    </row>
    <row r="98" spans="2:6" x14ac:dyDescent="0.2">
      <c r="B98" s="44"/>
      <c r="C98" s="45"/>
      <c r="D98" s="45"/>
      <c r="E98" s="45"/>
      <c r="F98" s="45"/>
    </row>
    <row r="99" spans="2:6" x14ac:dyDescent="0.2">
      <c r="B99" s="44"/>
      <c r="C99" s="45"/>
      <c r="D99" s="45"/>
      <c r="E99" s="45"/>
      <c r="F99" s="45"/>
    </row>
    <row r="100" spans="2:6" x14ac:dyDescent="0.2">
      <c r="B100" s="44"/>
      <c r="C100" s="45"/>
      <c r="D100" s="45"/>
      <c r="E100" s="45"/>
      <c r="F100" s="45"/>
    </row>
    <row r="101" spans="2:6" x14ac:dyDescent="0.2">
      <c r="B101" s="44"/>
      <c r="C101" s="45"/>
      <c r="D101" s="45"/>
      <c r="E101" s="45"/>
      <c r="F101" s="45"/>
    </row>
    <row r="102" spans="2:6" x14ac:dyDescent="0.2">
      <c r="B102" s="44"/>
      <c r="C102" s="45"/>
      <c r="D102" s="45"/>
      <c r="E102" s="45"/>
      <c r="F102" s="45"/>
    </row>
    <row r="103" spans="2:6" x14ac:dyDescent="0.2">
      <c r="B103" s="44"/>
      <c r="C103" s="45"/>
      <c r="D103" s="45"/>
      <c r="E103" s="45"/>
      <c r="F103" s="45"/>
    </row>
    <row r="104" spans="2:6" x14ac:dyDescent="0.2">
      <c r="B104" s="44"/>
      <c r="C104" s="45"/>
      <c r="D104" s="45"/>
      <c r="E104" s="45"/>
      <c r="F104" s="45"/>
    </row>
    <row r="105" spans="2:6" x14ac:dyDescent="0.2">
      <c r="B105" s="44"/>
      <c r="C105" s="45"/>
      <c r="D105" s="45"/>
      <c r="E105" s="45"/>
      <c r="F105" s="45"/>
    </row>
    <row r="106" spans="2:6" x14ac:dyDescent="0.2">
      <c r="B106" s="44"/>
      <c r="C106" s="45"/>
      <c r="D106" s="45"/>
      <c r="E106" s="45"/>
      <c r="F106" s="45"/>
    </row>
    <row r="107" spans="2:6" x14ac:dyDescent="0.2">
      <c r="B107" s="44"/>
      <c r="C107" s="45"/>
      <c r="D107" s="45"/>
      <c r="E107" s="45"/>
      <c r="F107" s="45"/>
    </row>
    <row r="108" spans="2:6" x14ac:dyDescent="0.2">
      <c r="B108" s="44"/>
      <c r="C108" s="45"/>
      <c r="D108" s="45"/>
      <c r="E108" s="45"/>
      <c r="F108" s="45"/>
    </row>
    <row r="109" spans="2:6" x14ac:dyDescent="0.2">
      <c r="B109" s="44"/>
      <c r="C109" s="45"/>
      <c r="D109" s="45"/>
      <c r="E109" s="45"/>
      <c r="F109" s="45"/>
    </row>
    <row r="110" spans="2:6" x14ac:dyDescent="0.2">
      <c r="B110" s="44"/>
      <c r="C110" s="45"/>
      <c r="D110" s="45"/>
      <c r="E110" s="45"/>
      <c r="F110" s="45"/>
    </row>
    <row r="111" spans="2:6" x14ac:dyDescent="0.2">
      <c r="B111" s="44"/>
      <c r="C111" s="45"/>
      <c r="D111" s="45"/>
      <c r="E111" s="45"/>
      <c r="F111" s="45"/>
    </row>
    <row r="112" spans="2:6" x14ac:dyDescent="0.2">
      <c r="B112" s="44"/>
      <c r="C112" s="45"/>
      <c r="D112" s="45"/>
      <c r="E112" s="45"/>
      <c r="F112" s="45"/>
    </row>
    <row r="113" spans="2:6" x14ac:dyDescent="0.2">
      <c r="B113" s="44"/>
      <c r="C113" s="44"/>
      <c r="D113" s="45"/>
      <c r="E113" s="44"/>
      <c r="F113" s="44"/>
    </row>
    <row r="114" spans="2:6" x14ac:dyDescent="0.2">
      <c r="B114" s="44"/>
      <c r="C114" s="44"/>
      <c r="D114" s="45"/>
      <c r="E114" s="44"/>
      <c r="F114" s="44"/>
    </row>
    <row r="115" spans="2:6" x14ac:dyDescent="0.2">
      <c r="B115" s="44"/>
      <c r="C115" s="44"/>
      <c r="D115" s="45"/>
      <c r="E115" s="44"/>
      <c r="F115" s="44"/>
    </row>
    <row r="116" spans="2:6" x14ac:dyDescent="0.2">
      <c r="B116" s="44"/>
      <c r="C116" s="44"/>
      <c r="D116" s="45"/>
      <c r="E116" s="44"/>
      <c r="F116" s="44"/>
    </row>
    <row r="117" spans="2:6" x14ac:dyDescent="0.2">
      <c r="B117" s="44"/>
      <c r="C117" s="44"/>
      <c r="D117" s="45"/>
      <c r="E117" s="44"/>
      <c r="F117" s="44"/>
    </row>
    <row r="118" spans="2:6" x14ac:dyDescent="0.2">
      <c r="B118" s="44"/>
      <c r="C118" s="44"/>
      <c r="D118" s="45"/>
      <c r="E118" s="44"/>
      <c r="F118" s="44"/>
    </row>
    <row r="119" spans="2:6" x14ac:dyDescent="0.2">
      <c r="B119" s="44"/>
      <c r="C119" s="44"/>
      <c r="D119" s="45"/>
      <c r="E119" s="44"/>
      <c r="F119" s="44"/>
    </row>
    <row r="120" spans="2:6" x14ac:dyDescent="0.2">
      <c r="B120" s="44"/>
      <c r="C120" s="44"/>
      <c r="D120" s="45"/>
      <c r="E120" s="44"/>
      <c r="F120" s="44"/>
    </row>
    <row r="121" spans="2:6" x14ac:dyDescent="0.2">
      <c r="B121" s="44"/>
      <c r="C121" s="44"/>
      <c r="D121" s="45"/>
      <c r="E121" s="44"/>
      <c r="F121" s="44"/>
    </row>
    <row r="122" spans="2:6" x14ac:dyDescent="0.2">
      <c r="B122" s="44"/>
      <c r="C122" s="44"/>
      <c r="D122" s="45"/>
      <c r="E122" s="44"/>
      <c r="F122" s="44"/>
    </row>
    <row r="123" spans="2:6" x14ac:dyDescent="0.2">
      <c r="B123" s="44"/>
      <c r="C123" s="44"/>
      <c r="D123" s="45"/>
      <c r="E123" s="44"/>
      <c r="F123" s="44"/>
    </row>
    <row r="124" spans="2:6" x14ac:dyDescent="0.2">
      <c r="B124" s="44"/>
      <c r="C124" s="44"/>
      <c r="D124" s="45"/>
      <c r="E124" s="44"/>
      <c r="F124" s="44"/>
    </row>
    <row r="125" spans="2:6" x14ac:dyDescent="0.2">
      <c r="B125" s="44"/>
      <c r="C125" s="44"/>
      <c r="D125" s="45"/>
      <c r="E125" s="44"/>
      <c r="F125" s="44"/>
    </row>
    <row r="126" spans="2:6" x14ac:dyDescent="0.2">
      <c r="B126" s="44"/>
      <c r="C126" s="44"/>
      <c r="D126" s="45"/>
      <c r="E126" s="44"/>
      <c r="F126" s="44"/>
    </row>
    <row r="127" spans="2:6" x14ac:dyDescent="0.2">
      <c r="B127" s="44"/>
      <c r="C127" s="44"/>
      <c r="D127" s="45"/>
      <c r="E127" s="44"/>
      <c r="F127" s="44"/>
    </row>
    <row r="128" spans="2:6" x14ac:dyDescent="0.2">
      <c r="B128" s="44"/>
      <c r="C128" s="44"/>
      <c r="D128" s="45"/>
      <c r="E128" s="44"/>
      <c r="F128" s="44"/>
    </row>
    <row r="129" spans="2:6" x14ac:dyDescent="0.2">
      <c r="B129" s="44"/>
      <c r="C129" s="44"/>
      <c r="D129" s="45"/>
      <c r="E129" s="44"/>
      <c r="F129" s="44"/>
    </row>
    <row r="130" spans="2:6" x14ac:dyDescent="0.2">
      <c r="B130" s="44"/>
      <c r="C130" s="44"/>
      <c r="D130" s="45"/>
      <c r="E130" s="44"/>
      <c r="F130" s="44"/>
    </row>
    <row r="131" spans="2:6" x14ac:dyDescent="0.2">
      <c r="B131" s="44"/>
      <c r="C131" s="44"/>
      <c r="D131" s="45"/>
      <c r="E131" s="44"/>
      <c r="F131" s="44"/>
    </row>
    <row r="132" spans="2:6" x14ac:dyDescent="0.2">
      <c r="B132" s="44"/>
      <c r="C132" s="44"/>
      <c r="D132" s="45"/>
      <c r="E132" s="44"/>
      <c r="F132" s="44"/>
    </row>
    <row r="133" spans="2:6" x14ac:dyDescent="0.2">
      <c r="B133" s="44"/>
      <c r="C133" s="44"/>
      <c r="D133" s="45"/>
      <c r="E133" s="44"/>
      <c r="F133" s="44"/>
    </row>
    <row r="134" spans="2:6" x14ac:dyDescent="0.2">
      <c r="B134" s="44"/>
      <c r="C134" s="44"/>
      <c r="D134" s="45"/>
      <c r="E134" s="44"/>
      <c r="F134" s="44"/>
    </row>
    <row r="135" spans="2:6" x14ac:dyDescent="0.2">
      <c r="B135" s="44"/>
      <c r="C135" s="44"/>
      <c r="D135" s="45"/>
      <c r="E135" s="44"/>
      <c r="F135" s="44"/>
    </row>
    <row r="136" spans="2:6" x14ac:dyDescent="0.2">
      <c r="B136" s="44"/>
      <c r="C136" s="44"/>
      <c r="D136" s="45"/>
      <c r="E136" s="44"/>
      <c r="F136" s="44"/>
    </row>
    <row r="137" spans="2:6" x14ac:dyDescent="0.2">
      <c r="B137" s="44"/>
      <c r="C137" s="44"/>
      <c r="D137" s="45"/>
      <c r="E137" s="44"/>
      <c r="F137" s="44"/>
    </row>
    <row r="138" spans="2:6" x14ac:dyDescent="0.2">
      <c r="B138" s="44"/>
      <c r="C138" s="44"/>
      <c r="D138" s="45"/>
      <c r="E138" s="44"/>
      <c r="F138" s="44"/>
    </row>
    <row r="139" spans="2:6" x14ac:dyDescent="0.2">
      <c r="B139" s="44"/>
      <c r="C139" s="44"/>
      <c r="D139" s="45"/>
      <c r="E139" s="44"/>
      <c r="F139" s="44"/>
    </row>
    <row r="140" spans="2:6" x14ac:dyDescent="0.2">
      <c r="B140" s="44"/>
      <c r="C140" s="44"/>
      <c r="D140" s="45"/>
      <c r="E140" s="44"/>
      <c r="F140" s="44"/>
    </row>
    <row r="141" spans="2:6" x14ac:dyDescent="0.2">
      <c r="B141" s="44"/>
      <c r="C141" s="44"/>
      <c r="D141" s="45"/>
      <c r="E141" s="44"/>
      <c r="F141" s="44"/>
    </row>
    <row r="142" spans="2:6" x14ac:dyDescent="0.2">
      <c r="B142" s="44"/>
      <c r="C142" s="44"/>
      <c r="D142" s="45"/>
      <c r="E142" s="44"/>
      <c r="F142" s="44"/>
    </row>
    <row r="143" spans="2:6" x14ac:dyDescent="0.2">
      <c r="B143" s="44"/>
      <c r="C143" s="44"/>
      <c r="D143" s="45"/>
      <c r="E143" s="44"/>
      <c r="F143" s="44"/>
    </row>
    <row r="144" spans="2:6" x14ac:dyDescent="0.2">
      <c r="B144" s="44"/>
      <c r="C144" s="44"/>
      <c r="D144" s="45"/>
      <c r="E144" s="44"/>
      <c r="F144" s="44"/>
    </row>
    <row r="145" spans="2:6" x14ac:dyDescent="0.2">
      <c r="B145" s="44"/>
      <c r="C145" s="44"/>
      <c r="D145" s="45"/>
      <c r="E145" s="44"/>
      <c r="F145" s="44"/>
    </row>
    <row r="146" spans="2:6" x14ac:dyDescent="0.2">
      <c r="B146" s="44"/>
      <c r="C146" s="44"/>
      <c r="D146" s="45"/>
      <c r="E146" s="44"/>
      <c r="F146" s="44"/>
    </row>
    <row r="147" spans="2:6" x14ac:dyDescent="0.2">
      <c r="B147" s="44"/>
      <c r="C147" s="44"/>
      <c r="D147" s="45"/>
      <c r="E147" s="44"/>
      <c r="F147" s="44"/>
    </row>
    <row r="148" spans="2:6" x14ac:dyDescent="0.2">
      <c r="B148" s="44"/>
      <c r="C148" s="44"/>
      <c r="D148" s="45"/>
      <c r="E148" s="44"/>
      <c r="F148" s="44"/>
    </row>
    <row r="149" spans="2:6" x14ac:dyDescent="0.2">
      <c r="B149" s="44"/>
      <c r="C149" s="44"/>
      <c r="D149" s="45"/>
      <c r="E149" s="44"/>
      <c r="F149" s="44"/>
    </row>
    <row r="150" spans="2:6" x14ac:dyDescent="0.2">
      <c r="B150" s="44"/>
      <c r="C150" s="44"/>
      <c r="D150" s="45"/>
      <c r="E150" s="44"/>
      <c r="F150" s="44"/>
    </row>
    <row r="151" spans="2:6" x14ac:dyDescent="0.2">
      <c r="B151" s="44"/>
      <c r="C151" s="44"/>
      <c r="D151" s="45"/>
      <c r="E151" s="44"/>
      <c r="F151" s="44"/>
    </row>
    <row r="152" spans="2:6" x14ac:dyDescent="0.2">
      <c r="B152" s="44"/>
      <c r="C152" s="44"/>
      <c r="D152" s="45"/>
      <c r="E152" s="44"/>
      <c r="F152" s="44"/>
    </row>
    <row r="153" spans="2:6" x14ac:dyDescent="0.2">
      <c r="B153" s="44"/>
      <c r="C153" s="44"/>
      <c r="D153" s="45"/>
      <c r="E153" s="44"/>
      <c r="F153" s="44"/>
    </row>
    <row r="154" spans="2:6" x14ac:dyDescent="0.2">
      <c r="B154" s="44"/>
      <c r="C154" s="44"/>
      <c r="D154" s="45"/>
      <c r="E154" s="44"/>
      <c r="F154" s="44"/>
    </row>
    <row r="155" spans="2:6" x14ac:dyDescent="0.2">
      <c r="B155" s="44"/>
      <c r="C155" s="44"/>
      <c r="D155" s="45"/>
      <c r="E155" s="44"/>
      <c r="F155" s="44"/>
    </row>
    <row r="156" spans="2:6" x14ac:dyDescent="0.2">
      <c r="B156" s="44"/>
      <c r="C156" s="44"/>
      <c r="D156" s="45"/>
      <c r="E156" s="44"/>
      <c r="F156" s="44"/>
    </row>
    <row r="157" spans="2:6" x14ac:dyDescent="0.2">
      <c r="B157" s="44"/>
      <c r="C157" s="44"/>
      <c r="D157" s="45"/>
      <c r="E157" s="44"/>
      <c r="F157" s="44"/>
    </row>
    <row r="158" spans="2:6" x14ac:dyDescent="0.2">
      <c r="B158" s="44"/>
      <c r="C158" s="44"/>
      <c r="D158" s="45"/>
      <c r="E158" s="44"/>
      <c r="F158" s="44"/>
    </row>
    <row r="159" spans="2:6" x14ac:dyDescent="0.2">
      <c r="B159" s="44"/>
      <c r="C159" s="44"/>
      <c r="D159" s="45"/>
      <c r="E159" s="44"/>
      <c r="F159" s="44"/>
    </row>
    <row r="160" spans="2:6" x14ac:dyDescent="0.2">
      <c r="B160" s="44"/>
      <c r="C160" s="44"/>
      <c r="D160" s="45"/>
      <c r="E160" s="44"/>
      <c r="F160" s="44"/>
    </row>
    <row r="161" spans="2:6" x14ac:dyDescent="0.2">
      <c r="B161" s="44"/>
      <c r="C161" s="44"/>
      <c r="D161" s="45"/>
      <c r="E161" s="44"/>
      <c r="F161" s="44"/>
    </row>
    <row r="162" spans="2:6" x14ac:dyDescent="0.2">
      <c r="B162" s="44"/>
      <c r="C162" s="44"/>
      <c r="D162" s="45"/>
      <c r="E162" s="44"/>
      <c r="F162" s="44"/>
    </row>
    <row r="163" spans="2:6" x14ac:dyDescent="0.2">
      <c r="B163" s="44"/>
      <c r="C163" s="44"/>
      <c r="D163" s="45"/>
      <c r="E163" s="44"/>
      <c r="F163" s="44"/>
    </row>
    <row r="164" spans="2:6" x14ac:dyDescent="0.2">
      <c r="B164" s="44"/>
      <c r="C164" s="44"/>
      <c r="D164" s="45"/>
      <c r="E164" s="44"/>
      <c r="F164" s="44"/>
    </row>
    <row r="165" spans="2:6" x14ac:dyDescent="0.2">
      <c r="B165" s="44"/>
      <c r="C165" s="44"/>
      <c r="D165" s="45"/>
      <c r="E165" s="44"/>
      <c r="F165" s="44"/>
    </row>
    <row r="166" spans="2:6" x14ac:dyDescent="0.2">
      <c r="B166" s="44"/>
      <c r="C166" s="44"/>
      <c r="D166" s="45"/>
      <c r="E166" s="44"/>
      <c r="F166" s="44"/>
    </row>
    <row r="167" spans="2:6" x14ac:dyDescent="0.2">
      <c r="B167" s="44"/>
      <c r="C167" s="44"/>
      <c r="D167" s="45"/>
      <c r="E167" s="44"/>
      <c r="F167" s="44"/>
    </row>
    <row r="168" spans="2:6" x14ac:dyDescent="0.2">
      <c r="B168" s="44"/>
      <c r="C168" s="44"/>
      <c r="D168" s="45"/>
      <c r="E168" s="44"/>
      <c r="F168" s="44"/>
    </row>
    <row r="169" spans="2:6" x14ac:dyDescent="0.2">
      <c r="B169" s="44"/>
      <c r="C169" s="44"/>
      <c r="D169" s="45"/>
      <c r="E169" s="44"/>
      <c r="F169" s="44"/>
    </row>
    <row r="170" spans="2:6" x14ac:dyDescent="0.2">
      <c r="B170" s="44"/>
      <c r="C170" s="44"/>
      <c r="D170" s="45"/>
      <c r="E170" s="44"/>
      <c r="F170" s="44"/>
    </row>
    <row r="171" spans="2:6" x14ac:dyDescent="0.2">
      <c r="B171" s="44"/>
      <c r="C171" s="44"/>
      <c r="D171" s="45"/>
      <c r="E171" s="44"/>
      <c r="F171" s="44"/>
    </row>
    <row r="172" spans="2:6" x14ac:dyDescent="0.2">
      <c r="B172" s="44"/>
      <c r="C172" s="44"/>
      <c r="D172" s="45"/>
      <c r="E172" s="44"/>
      <c r="F172" s="44"/>
    </row>
    <row r="173" spans="2:6" x14ac:dyDescent="0.2">
      <c r="B173" s="44"/>
      <c r="C173" s="44"/>
      <c r="D173" s="45"/>
      <c r="E173" s="44"/>
      <c r="F173" s="44"/>
    </row>
    <row r="174" spans="2:6" x14ac:dyDescent="0.2">
      <c r="B174" s="44"/>
      <c r="C174" s="44"/>
      <c r="D174" s="45"/>
      <c r="E174" s="44"/>
      <c r="F174" s="44"/>
    </row>
    <row r="175" spans="2:6" x14ac:dyDescent="0.2">
      <c r="B175" s="44"/>
      <c r="C175" s="44"/>
      <c r="D175" s="45"/>
      <c r="E175" s="44"/>
      <c r="F175" s="44"/>
    </row>
    <row r="176" spans="2:6" x14ac:dyDescent="0.2">
      <c r="B176" s="44"/>
      <c r="C176" s="44"/>
      <c r="D176" s="45"/>
      <c r="E176" s="44"/>
      <c r="F176" s="44"/>
    </row>
    <row r="177" spans="2:6" x14ac:dyDescent="0.2">
      <c r="B177" s="44"/>
      <c r="C177" s="44"/>
      <c r="D177" s="45"/>
      <c r="E177" s="44"/>
      <c r="F177" s="44"/>
    </row>
    <row r="178" spans="2:6" x14ac:dyDescent="0.2">
      <c r="B178" s="44"/>
      <c r="C178" s="44"/>
      <c r="D178" s="45"/>
      <c r="E178" s="44"/>
      <c r="F178" s="44"/>
    </row>
    <row r="179" spans="2:6" x14ac:dyDescent="0.2">
      <c r="B179" s="44"/>
      <c r="C179" s="44"/>
      <c r="D179" s="45"/>
      <c r="E179" s="44"/>
      <c r="F179" s="44"/>
    </row>
    <row r="180" spans="2:6" x14ac:dyDescent="0.2">
      <c r="B180" s="44"/>
      <c r="C180" s="44"/>
      <c r="D180" s="45"/>
      <c r="E180" s="44"/>
      <c r="F180" s="44"/>
    </row>
    <row r="181" spans="2:6" x14ac:dyDescent="0.2">
      <c r="B181" s="44"/>
      <c r="C181" s="44"/>
      <c r="D181" s="45"/>
      <c r="E181" s="44"/>
      <c r="F181" s="44"/>
    </row>
    <row r="182" spans="2:6" x14ac:dyDescent="0.2">
      <c r="B182" s="44"/>
      <c r="C182" s="44"/>
      <c r="D182" s="45"/>
      <c r="E182" s="44"/>
      <c r="F182" s="44"/>
    </row>
    <row r="183" spans="2:6" x14ac:dyDescent="0.2">
      <c r="B183" s="44"/>
      <c r="C183" s="44"/>
      <c r="D183" s="45"/>
      <c r="E183" s="44"/>
      <c r="F183" s="44"/>
    </row>
    <row r="184" spans="2:6" x14ac:dyDescent="0.2">
      <c r="B184" s="44"/>
      <c r="C184" s="44"/>
      <c r="D184" s="45"/>
      <c r="E184" s="44"/>
      <c r="F184" s="44"/>
    </row>
    <row r="185" spans="2:6" x14ac:dyDescent="0.2">
      <c r="B185" s="44"/>
      <c r="C185" s="44"/>
      <c r="D185" s="45"/>
      <c r="E185" s="44"/>
      <c r="F185" s="44"/>
    </row>
    <row r="186" spans="2:6" x14ac:dyDescent="0.2">
      <c r="B186" s="44"/>
      <c r="C186" s="44"/>
      <c r="D186" s="45"/>
      <c r="E186" s="44"/>
      <c r="F186" s="44"/>
    </row>
    <row r="187" spans="2:6" x14ac:dyDescent="0.2">
      <c r="B187" s="44"/>
      <c r="C187" s="44"/>
      <c r="D187" s="45"/>
      <c r="E187" s="44"/>
      <c r="F187" s="44"/>
    </row>
    <row r="188" spans="2:6" x14ac:dyDescent="0.2">
      <c r="B188" s="44"/>
      <c r="C188" s="44"/>
      <c r="D188" s="45"/>
      <c r="E188" s="44"/>
      <c r="F188" s="44"/>
    </row>
    <row r="189" spans="2:6" x14ac:dyDescent="0.2">
      <c r="B189" s="44"/>
      <c r="C189" s="44"/>
      <c r="D189" s="45"/>
      <c r="E189" s="44"/>
      <c r="F189" s="44"/>
    </row>
    <row r="190" spans="2:6" x14ac:dyDescent="0.2">
      <c r="B190" s="44"/>
      <c r="C190" s="44"/>
      <c r="D190" s="45"/>
      <c r="E190" s="44"/>
      <c r="F190" s="44"/>
    </row>
    <row r="191" spans="2:6" x14ac:dyDescent="0.2">
      <c r="B191" s="44"/>
      <c r="C191" s="44"/>
      <c r="D191" s="45"/>
      <c r="E191" s="44"/>
      <c r="F191" s="44"/>
    </row>
    <row r="192" spans="2:6" x14ac:dyDescent="0.2">
      <c r="B192" s="44"/>
      <c r="C192" s="44"/>
      <c r="D192" s="45"/>
      <c r="E192" s="44"/>
      <c r="F192" s="44"/>
    </row>
    <row r="193" spans="2:6" x14ac:dyDescent="0.2">
      <c r="B193" s="44"/>
      <c r="C193" s="44"/>
      <c r="D193" s="45"/>
      <c r="E193" s="44"/>
      <c r="F193" s="44"/>
    </row>
    <row r="194" spans="2:6" x14ac:dyDescent="0.2">
      <c r="B194" s="44"/>
      <c r="C194" s="44"/>
      <c r="D194" s="45"/>
      <c r="E194" s="44"/>
      <c r="F194" s="44"/>
    </row>
    <row r="195" spans="2:6" x14ac:dyDescent="0.2">
      <c r="B195" s="44"/>
      <c r="C195" s="44"/>
      <c r="D195" s="45"/>
      <c r="E195" s="44"/>
      <c r="F195" s="44"/>
    </row>
    <row r="196" spans="2:6" x14ac:dyDescent="0.2">
      <c r="B196" s="44"/>
      <c r="C196" s="44"/>
      <c r="D196" s="45"/>
      <c r="E196" s="44"/>
      <c r="F196" s="44"/>
    </row>
    <row r="197" spans="2:6" x14ac:dyDescent="0.2">
      <c r="B197" s="44"/>
      <c r="C197" s="44"/>
      <c r="D197" s="45"/>
      <c r="E197" s="44"/>
      <c r="F197" s="44"/>
    </row>
    <row r="198" spans="2:6" x14ac:dyDescent="0.2">
      <c r="B198" s="44"/>
      <c r="C198" s="44"/>
      <c r="D198" s="45"/>
      <c r="E198" s="44"/>
      <c r="F198" s="44"/>
    </row>
    <row r="199" spans="2:6" x14ac:dyDescent="0.2">
      <c r="B199" s="44"/>
      <c r="C199" s="44"/>
      <c r="D199" s="45"/>
      <c r="E199" s="44"/>
      <c r="F199" s="44"/>
    </row>
    <row r="200" spans="2:6" x14ac:dyDescent="0.2">
      <c r="B200" s="44"/>
      <c r="C200" s="44"/>
      <c r="D200" s="45"/>
      <c r="E200" s="44"/>
      <c r="F200" s="44"/>
    </row>
    <row r="201" spans="2:6" x14ac:dyDescent="0.2">
      <c r="B201" s="44"/>
      <c r="C201" s="44"/>
      <c r="D201" s="45"/>
      <c r="E201" s="44"/>
      <c r="F201" s="44"/>
    </row>
    <row r="202" spans="2:6" x14ac:dyDescent="0.2">
      <c r="B202" s="44"/>
      <c r="C202" s="44"/>
      <c r="D202" s="45"/>
      <c r="E202" s="44"/>
      <c r="F202" s="44"/>
    </row>
    <row r="203" spans="2:6" x14ac:dyDescent="0.2">
      <c r="B203" s="44"/>
      <c r="C203" s="44"/>
      <c r="D203" s="45"/>
      <c r="E203" s="44"/>
      <c r="F203" s="44"/>
    </row>
    <row r="204" spans="2:6" x14ac:dyDescent="0.2">
      <c r="B204" s="44"/>
      <c r="C204" s="44"/>
      <c r="D204" s="45"/>
      <c r="E204" s="44"/>
      <c r="F204" s="44"/>
    </row>
    <row r="205" spans="2:6" x14ac:dyDescent="0.2">
      <c r="B205" s="44"/>
      <c r="C205" s="44"/>
      <c r="D205" s="45"/>
      <c r="E205" s="44"/>
      <c r="F205" s="44"/>
    </row>
    <row r="206" spans="2:6" x14ac:dyDescent="0.2">
      <c r="B206" s="44"/>
      <c r="C206" s="44"/>
      <c r="D206" s="45"/>
      <c r="E206" s="44"/>
      <c r="F206" s="44"/>
    </row>
    <row r="207" spans="2:6" x14ac:dyDescent="0.2">
      <c r="B207" s="44"/>
      <c r="C207" s="44"/>
      <c r="D207" s="45"/>
      <c r="E207" s="44"/>
      <c r="F207" s="44"/>
    </row>
    <row r="208" spans="2:6" x14ac:dyDescent="0.2">
      <c r="B208" s="44"/>
      <c r="C208" s="44"/>
      <c r="D208" s="45"/>
      <c r="E208" s="44"/>
      <c r="F208" s="44"/>
    </row>
    <row r="209" spans="2:6" x14ac:dyDescent="0.2">
      <c r="B209" s="44"/>
      <c r="C209" s="44"/>
      <c r="D209" s="45"/>
      <c r="E209" s="44"/>
      <c r="F209" s="44"/>
    </row>
    <row r="210" spans="2:6" x14ac:dyDescent="0.2">
      <c r="B210" s="44"/>
      <c r="C210" s="44"/>
      <c r="D210" s="45"/>
      <c r="E210" s="44"/>
      <c r="F210" s="44"/>
    </row>
    <row r="211" spans="2:6" x14ac:dyDescent="0.2">
      <c r="B211" s="44"/>
      <c r="C211" s="44"/>
      <c r="D211" s="45"/>
      <c r="E211" s="44"/>
      <c r="F211" s="44"/>
    </row>
    <row r="212" spans="2:6" x14ac:dyDescent="0.2">
      <c r="B212" s="44"/>
      <c r="C212" s="44"/>
      <c r="D212" s="45"/>
      <c r="E212" s="44"/>
      <c r="F212" s="44"/>
    </row>
    <row r="213" spans="2:6" x14ac:dyDescent="0.2">
      <c r="B213" s="44"/>
      <c r="C213" s="44"/>
      <c r="D213" s="45"/>
      <c r="E213" s="44"/>
      <c r="F213" s="44"/>
    </row>
    <row r="214" spans="2:6" x14ac:dyDescent="0.2">
      <c r="B214" s="44"/>
      <c r="C214" s="44"/>
      <c r="D214" s="45"/>
      <c r="E214" s="44"/>
      <c r="F214" s="44"/>
    </row>
    <row r="215" spans="2:6" x14ac:dyDescent="0.2">
      <c r="B215" s="44"/>
      <c r="C215" s="44"/>
      <c r="D215" s="45"/>
      <c r="E215" s="44"/>
      <c r="F215" s="44"/>
    </row>
    <row r="216" spans="2:6" x14ac:dyDescent="0.2">
      <c r="B216" s="44"/>
      <c r="C216" s="44"/>
      <c r="D216" s="45"/>
      <c r="E216" s="44"/>
      <c r="F216" s="44"/>
    </row>
    <row r="217" spans="2:6" x14ac:dyDescent="0.2">
      <c r="B217" s="44"/>
      <c r="C217" s="44"/>
      <c r="D217" s="45"/>
      <c r="E217" s="44"/>
      <c r="F217" s="44"/>
    </row>
    <row r="218" spans="2:6" x14ac:dyDescent="0.2">
      <c r="B218" s="44"/>
      <c r="C218" s="44"/>
      <c r="D218" s="45"/>
      <c r="E218" s="44"/>
      <c r="F218" s="44"/>
    </row>
    <row r="219" spans="2:6" x14ac:dyDescent="0.2">
      <c r="B219" s="44"/>
      <c r="C219" s="44"/>
      <c r="D219" s="45"/>
      <c r="E219" s="44"/>
      <c r="F219" s="44"/>
    </row>
    <row r="220" spans="2:6" x14ac:dyDescent="0.2">
      <c r="B220" s="44"/>
      <c r="C220" s="44"/>
      <c r="D220" s="45"/>
      <c r="E220" s="44"/>
      <c r="F220" s="44"/>
    </row>
    <row r="221" spans="2:6" x14ac:dyDescent="0.2">
      <c r="B221" s="44"/>
      <c r="C221" s="44"/>
      <c r="D221" s="45"/>
      <c r="E221" s="44"/>
      <c r="F221" s="44"/>
    </row>
    <row r="222" spans="2:6" x14ac:dyDescent="0.2">
      <c r="B222" s="44"/>
      <c r="C222" s="44"/>
      <c r="D222" s="45"/>
      <c r="E222" s="44"/>
      <c r="F222" s="44"/>
    </row>
    <row r="223" spans="2:6" x14ac:dyDescent="0.2">
      <c r="B223" s="44"/>
      <c r="C223" s="44"/>
      <c r="D223" s="45"/>
      <c r="E223" s="44"/>
      <c r="F223" s="44"/>
    </row>
    <row r="224" spans="2:6" x14ac:dyDescent="0.2">
      <c r="B224" s="44"/>
      <c r="C224" s="44"/>
      <c r="D224" s="45"/>
      <c r="E224" s="44"/>
      <c r="F224" s="44"/>
    </row>
    <row r="225" spans="2:6" x14ac:dyDescent="0.2">
      <c r="B225" s="44"/>
      <c r="C225" s="44"/>
      <c r="D225" s="45"/>
      <c r="E225" s="44"/>
      <c r="F225" s="44"/>
    </row>
    <row r="226" spans="2:6" x14ac:dyDescent="0.2">
      <c r="B226" s="44"/>
      <c r="C226" s="44"/>
      <c r="D226" s="45"/>
      <c r="E226" s="44"/>
      <c r="F226" s="44"/>
    </row>
    <row r="227" spans="2:6" x14ac:dyDescent="0.2">
      <c r="B227" s="44"/>
      <c r="C227" s="44"/>
      <c r="D227" s="45"/>
      <c r="E227" s="44"/>
      <c r="F227" s="44"/>
    </row>
    <row r="228" spans="2:6" x14ac:dyDescent="0.2">
      <c r="B228" s="44"/>
      <c r="C228" s="44"/>
      <c r="D228" s="45"/>
      <c r="E228" s="44"/>
      <c r="F228" s="44"/>
    </row>
    <row r="229" spans="2:6" x14ac:dyDescent="0.2">
      <c r="B229" s="44"/>
      <c r="C229" s="44"/>
      <c r="D229" s="45"/>
      <c r="E229" s="44"/>
      <c r="F229" s="44"/>
    </row>
    <row r="230" spans="2:6" x14ac:dyDescent="0.2">
      <c r="B230" s="44"/>
      <c r="C230" s="44"/>
      <c r="D230" s="45"/>
      <c r="E230" s="44"/>
      <c r="F230" s="44"/>
    </row>
    <row r="231" spans="2:6" x14ac:dyDescent="0.2">
      <c r="B231" s="44"/>
      <c r="C231" s="44"/>
      <c r="D231" s="45"/>
      <c r="E231" s="44"/>
      <c r="F231" s="44"/>
    </row>
    <row r="232" spans="2:6" x14ac:dyDescent="0.2">
      <c r="B232" s="44"/>
      <c r="C232" s="44"/>
      <c r="D232" s="45"/>
      <c r="E232" s="44"/>
      <c r="F232" s="44"/>
    </row>
    <row r="233" spans="2:6" x14ac:dyDescent="0.2">
      <c r="B233" s="44"/>
      <c r="C233" s="44"/>
      <c r="D233" s="45"/>
      <c r="E233" s="44"/>
      <c r="F233" s="44"/>
    </row>
    <row r="234" spans="2:6" x14ac:dyDescent="0.2">
      <c r="B234" s="44"/>
      <c r="C234" s="44"/>
      <c r="D234" s="45"/>
      <c r="E234" s="44"/>
      <c r="F234" s="44"/>
    </row>
    <row r="235" spans="2:6" x14ac:dyDescent="0.2">
      <c r="B235" s="44"/>
      <c r="C235" s="44"/>
      <c r="D235" s="45"/>
      <c r="E235" s="44"/>
      <c r="F235" s="44"/>
    </row>
    <row r="236" spans="2:6" x14ac:dyDescent="0.2">
      <c r="B236" s="44"/>
      <c r="C236" s="44"/>
      <c r="D236" s="45"/>
      <c r="E236" s="44"/>
      <c r="F236" s="44"/>
    </row>
    <row r="237" spans="2:6" x14ac:dyDescent="0.2">
      <c r="B237" s="44"/>
      <c r="C237" s="44"/>
      <c r="D237" s="45"/>
      <c r="E237" s="44"/>
      <c r="F237" s="44"/>
    </row>
    <row r="238" spans="2:6" x14ac:dyDescent="0.2">
      <c r="B238" s="44"/>
      <c r="C238" s="44"/>
      <c r="D238" s="45"/>
      <c r="E238" s="44"/>
      <c r="F238" s="44"/>
    </row>
    <row r="239" spans="2:6" x14ac:dyDescent="0.2">
      <c r="B239" s="44"/>
      <c r="C239" s="44"/>
      <c r="D239" s="45"/>
      <c r="E239" s="44"/>
      <c r="F239" s="44"/>
    </row>
    <row r="240" spans="2:6" x14ac:dyDescent="0.2">
      <c r="B240" s="44"/>
      <c r="C240" s="44"/>
      <c r="D240" s="45"/>
      <c r="E240" s="44"/>
      <c r="F240" s="44"/>
    </row>
    <row r="241" spans="2:6" x14ac:dyDescent="0.2">
      <c r="B241" s="44"/>
      <c r="C241" s="44"/>
      <c r="D241" s="45"/>
      <c r="E241" s="44"/>
      <c r="F241" s="44"/>
    </row>
    <row r="242" spans="2:6" x14ac:dyDescent="0.2">
      <c r="B242" s="44"/>
      <c r="C242" s="44"/>
      <c r="D242" s="45"/>
      <c r="E242" s="44"/>
      <c r="F242" s="44"/>
    </row>
    <row r="243" spans="2:6" x14ac:dyDescent="0.2">
      <c r="B243" s="44"/>
      <c r="C243" s="44"/>
      <c r="D243" s="45"/>
      <c r="E243" s="44"/>
      <c r="F243" s="44"/>
    </row>
    <row r="244" spans="2:6" x14ac:dyDescent="0.2">
      <c r="B244" s="44"/>
      <c r="C244" s="44"/>
      <c r="D244" s="45"/>
      <c r="E244" s="44"/>
      <c r="F244" s="44"/>
    </row>
    <row r="245" spans="2:6" x14ac:dyDescent="0.2">
      <c r="B245" s="44"/>
      <c r="C245" s="44"/>
      <c r="D245" s="45"/>
      <c r="E245" s="44"/>
      <c r="F245" s="44"/>
    </row>
    <row r="246" spans="2:6" x14ac:dyDescent="0.2">
      <c r="B246" s="44"/>
      <c r="C246" s="44"/>
      <c r="D246" s="45"/>
      <c r="E246" s="44"/>
      <c r="F246" s="44"/>
    </row>
    <row r="247" spans="2:6" x14ac:dyDescent="0.2">
      <c r="B247" s="44"/>
      <c r="C247" s="44"/>
      <c r="D247" s="45"/>
      <c r="E247" s="44"/>
      <c r="F247" s="44"/>
    </row>
    <row r="248" spans="2:6" x14ac:dyDescent="0.2">
      <c r="B248" s="44"/>
      <c r="C248" s="44"/>
      <c r="D248" s="45"/>
      <c r="E248" s="44"/>
      <c r="F248" s="44"/>
    </row>
    <row r="249" spans="2:6" x14ac:dyDescent="0.2">
      <c r="B249" s="44"/>
      <c r="C249" s="44"/>
      <c r="D249" s="45"/>
      <c r="E249" s="44"/>
      <c r="F249" s="44"/>
    </row>
    <row r="250" spans="2:6" x14ac:dyDescent="0.2">
      <c r="B250" s="44"/>
      <c r="C250" s="44"/>
      <c r="D250" s="45"/>
      <c r="E250" s="44"/>
      <c r="F250" s="44"/>
    </row>
    <row r="251" spans="2:6" x14ac:dyDescent="0.2">
      <c r="B251" s="44"/>
      <c r="C251" s="44"/>
      <c r="D251" s="45"/>
      <c r="E251" s="44"/>
      <c r="F251" s="44"/>
    </row>
    <row r="252" spans="2:6" x14ac:dyDescent="0.2">
      <c r="B252" s="44"/>
      <c r="C252" s="44"/>
      <c r="D252" s="45"/>
      <c r="E252" s="44"/>
      <c r="F252" s="44"/>
    </row>
    <row r="253" spans="2:6" x14ac:dyDescent="0.2">
      <c r="B253" s="44"/>
      <c r="C253" s="44"/>
      <c r="D253" s="45"/>
      <c r="E253" s="44"/>
      <c r="F253" s="44"/>
    </row>
    <row r="254" spans="2:6" x14ac:dyDescent="0.2">
      <c r="B254" s="44"/>
      <c r="C254" s="44"/>
      <c r="D254" s="45"/>
      <c r="E254" s="44"/>
      <c r="F254" s="44"/>
    </row>
    <row r="255" spans="2:6" x14ac:dyDescent="0.2">
      <c r="B255" s="44"/>
      <c r="C255" s="44"/>
      <c r="D255" s="45"/>
      <c r="E255" s="44"/>
      <c r="F255" s="44"/>
    </row>
    <row r="256" spans="2:6" x14ac:dyDescent="0.2">
      <c r="B256" s="44"/>
      <c r="C256" s="44"/>
      <c r="D256" s="45"/>
      <c r="E256" s="44"/>
      <c r="F256" s="44"/>
    </row>
    <row r="257" spans="2:6" x14ac:dyDescent="0.2">
      <c r="B257" s="44"/>
      <c r="C257" s="44"/>
      <c r="D257" s="45"/>
      <c r="E257" s="44"/>
      <c r="F257" s="44"/>
    </row>
    <row r="258" spans="2:6" x14ac:dyDescent="0.2">
      <c r="B258" s="44"/>
      <c r="C258" s="44"/>
      <c r="D258" s="45"/>
      <c r="E258" s="44"/>
      <c r="F258" s="44"/>
    </row>
    <row r="259" spans="2:6" x14ac:dyDescent="0.2">
      <c r="B259" s="44"/>
      <c r="C259" s="44"/>
      <c r="D259" s="45"/>
      <c r="E259" s="44"/>
      <c r="F259" s="44"/>
    </row>
    <row r="260" spans="2:6" x14ac:dyDescent="0.2">
      <c r="B260" s="44"/>
      <c r="C260" s="44"/>
      <c r="D260" s="45"/>
      <c r="E260" s="44"/>
      <c r="F260" s="44"/>
    </row>
    <row r="261" spans="2:6" x14ac:dyDescent="0.2">
      <c r="B261" s="44"/>
      <c r="C261" s="44"/>
      <c r="D261" s="45"/>
      <c r="E261" s="44"/>
      <c r="F261" s="44"/>
    </row>
    <row r="262" spans="2:6" x14ac:dyDescent="0.2">
      <c r="B262" s="44"/>
      <c r="C262" s="44"/>
      <c r="D262" s="45"/>
      <c r="E262" s="44"/>
      <c r="F262" s="44"/>
    </row>
    <row r="263" spans="2:6" x14ac:dyDescent="0.2">
      <c r="B263" s="44"/>
      <c r="C263" s="44"/>
      <c r="D263" s="45"/>
      <c r="E263" s="44"/>
      <c r="F263" s="44"/>
    </row>
    <row r="264" spans="2:6" x14ac:dyDescent="0.2">
      <c r="B264" s="44"/>
      <c r="C264" s="44"/>
      <c r="D264" s="45"/>
      <c r="E264" s="44"/>
      <c r="F264" s="44"/>
    </row>
    <row r="265" spans="2:6" x14ac:dyDescent="0.2">
      <c r="B265" s="44"/>
      <c r="C265" s="44"/>
      <c r="D265" s="45"/>
      <c r="E265" s="44"/>
      <c r="F265" s="44"/>
    </row>
    <row r="266" spans="2:6" x14ac:dyDescent="0.2">
      <c r="B266" s="44"/>
      <c r="C266" s="44"/>
      <c r="D266" s="45"/>
      <c r="E266" s="44"/>
      <c r="F266" s="44"/>
    </row>
    <row r="267" spans="2:6" x14ac:dyDescent="0.2">
      <c r="B267" s="44"/>
      <c r="C267" s="44"/>
      <c r="D267" s="45"/>
      <c r="E267" s="44"/>
      <c r="F267" s="44"/>
    </row>
    <row r="268" spans="2:6" x14ac:dyDescent="0.2">
      <c r="B268" s="44"/>
      <c r="C268" s="44"/>
      <c r="D268" s="45"/>
      <c r="E268" s="44"/>
      <c r="F268" s="44"/>
    </row>
    <row r="269" spans="2:6" x14ac:dyDescent="0.2">
      <c r="B269" s="44"/>
      <c r="C269" s="44"/>
      <c r="D269" s="45"/>
      <c r="E269" s="44"/>
      <c r="F269" s="44"/>
    </row>
    <row r="270" spans="2:6" x14ac:dyDescent="0.2">
      <c r="B270" s="44"/>
      <c r="C270" s="44"/>
      <c r="D270" s="45"/>
      <c r="E270" s="44"/>
      <c r="F270" s="44"/>
    </row>
    <row r="271" spans="2:6" x14ac:dyDescent="0.2">
      <c r="B271" s="44"/>
      <c r="C271" s="44"/>
      <c r="D271" s="45"/>
      <c r="E271" s="44"/>
      <c r="F271" s="44"/>
    </row>
    <row r="272" spans="2:6" x14ac:dyDescent="0.2">
      <c r="B272" s="44"/>
      <c r="C272" s="44"/>
      <c r="D272" s="45"/>
      <c r="E272" s="44"/>
      <c r="F272" s="44"/>
    </row>
    <row r="273" spans="2:6" x14ac:dyDescent="0.2">
      <c r="B273" s="44"/>
      <c r="C273" s="44"/>
      <c r="D273" s="45"/>
      <c r="E273" s="44"/>
      <c r="F273" s="44"/>
    </row>
    <row r="274" spans="2:6" x14ac:dyDescent="0.2">
      <c r="B274" s="44"/>
      <c r="C274" s="44"/>
      <c r="D274" s="45"/>
      <c r="E274" s="44"/>
      <c r="F274" s="44"/>
    </row>
    <row r="275" spans="2:6" x14ac:dyDescent="0.2">
      <c r="B275" s="44"/>
      <c r="C275" s="44"/>
      <c r="D275" s="45"/>
      <c r="E275" s="44"/>
      <c r="F275" s="44"/>
    </row>
    <row r="276" spans="2:6" x14ac:dyDescent="0.2">
      <c r="B276" s="44"/>
      <c r="C276" s="44"/>
      <c r="D276" s="45"/>
      <c r="E276" s="44"/>
      <c r="F276" s="44"/>
    </row>
    <row r="277" spans="2:6" x14ac:dyDescent="0.2">
      <c r="B277" s="44"/>
      <c r="C277" s="44"/>
      <c r="D277" s="45"/>
      <c r="E277" s="44"/>
      <c r="F277" s="44"/>
    </row>
    <row r="278" spans="2:6" x14ac:dyDescent="0.2">
      <c r="B278" s="44"/>
      <c r="C278" s="44"/>
      <c r="D278" s="45"/>
      <c r="E278" s="44"/>
      <c r="F278" s="44"/>
    </row>
    <row r="279" spans="2:6" x14ac:dyDescent="0.2">
      <c r="B279" s="44"/>
      <c r="C279" s="44"/>
      <c r="D279" s="45"/>
      <c r="E279" s="44"/>
      <c r="F279" s="44"/>
    </row>
    <row r="280" spans="2:6" x14ac:dyDescent="0.2">
      <c r="B280" s="44"/>
      <c r="C280" s="44"/>
      <c r="D280" s="45"/>
      <c r="E280" s="44"/>
      <c r="F280" s="44"/>
    </row>
    <row r="281" spans="2:6" x14ac:dyDescent="0.2">
      <c r="B281" s="44"/>
      <c r="C281" s="44"/>
      <c r="D281" s="45"/>
      <c r="E281" s="44"/>
      <c r="F281" s="44"/>
    </row>
    <row r="282" spans="2:6" x14ac:dyDescent="0.2">
      <c r="B282" s="44"/>
      <c r="C282" s="44"/>
      <c r="D282" s="45"/>
      <c r="E282" s="44"/>
      <c r="F282" s="44"/>
    </row>
    <row r="283" spans="2:6" x14ac:dyDescent="0.2">
      <c r="B283" s="44"/>
      <c r="C283" s="44"/>
      <c r="D283" s="45"/>
      <c r="E283" s="44"/>
      <c r="F283" s="44"/>
    </row>
    <row r="284" spans="2:6" x14ac:dyDescent="0.2">
      <c r="B284" s="44"/>
      <c r="C284" s="44"/>
      <c r="D284" s="45"/>
      <c r="E284" s="44"/>
      <c r="F284" s="44"/>
    </row>
    <row r="285" spans="2:6" x14ac:dyDescent="0.2">
      <c r="B285" s="44"/>
      <c r="C285" s="44"/>
      <c r="D285" s="45"/>
      <c r="E285" s="44"/>
      <c r="F285" s="44"/>
    </row>
    <row r="286" spans="2:6" x14ac:dyDescent="0.2">
      <c r="B286" s="44"/>
      <c r="C286" s="44"/>
      <c r="D286" s="45"/>
      <c r="E286" s="44"/>
      <c r="F286" s="44"/>
    </row>
    <row r="287" spans="2:6" x14ac:dyDescent="0.2">
      <c r="B287" s="44"/>
      <c r="C287" s="44"/>
      <c r="D287" s="45"/>
      <c r="E287" s="44"/>
      <c r="F287" s="44"/>
    </row>
    <row r="288" spans="2:6" x14ac:dyDescent="0.2">
      <c r="B288" s="44"/>
      <c r="C288" s="44"/>
      <c r="D288" s="45"/>
      <c r="E288" s="44"/>
      <c r="F288" s="44"/>
    </row>
    <row r="289" spans="2:6" x14ac:dyDescent="0.2">
      <c r="B289" s="44"/>
      <c r="C289" s="44"/>
      <c r="D289" s="45"/>
      <c r="E289" s="44"/>
      <c r="F289" s="44"/>
    </row>
    <row r="290" spans="2:6" x14ac:dyDescent="0.2">
      <c r="B290" s="44"/>
      <c r="C290" s="44"/>
      <c r="D290" s="45"/>
      <c r="E290" s="44"/>
      <c r="F290" s="44"/>
    </row>
    <row r="291" spans="2:6" x14ac:dyDescent="0.2">
      <c r="B291" s="44"/>
      <c r="C291" s="44"/>
      <c r="D291" s="45"/>
      <c r="E291" s="44"/>
      <c r="F291" s="44"/>
    </row>
    <row r="292" spans="2:6" x14ac:dyDescent="0.2">
      <c r="B292" s="44"/>
      <c r="C292" s="44"/>
      <c r="D292" s="45"/>
      <c r="E292" s="44"/>
      <c r="F292" s="44"/>
    </row>
    <row r="293" spans="2:6" x14ac:dyDescent="0.2">
      <c r="B293" s="44"/>
      <c r="C293" s="44"/>
      <c r="D293" s="45"/>
      <c r="E293" s="44"/>
      <c r="F293" s="44"/>
    </row>
    <row r="294" spans="2:6" x14ac:dyDescent="0.2">
      <c r="B294" s="44"/>
      <c r="C294" s="44"/>
      <c r="D294" s="45"/>
      <c r="E294" s="44"/>
      <c r="F294" s="44"/>
    </row>
    <row r="295" spans="2:6" x14ac:dyDescent="0.2">
      <c r="B295" s="44"/>
      <c r="C295" s="44"/>
      <c r="D295" s="45"/>
      <c r="E295" s="44"/>
      <c r="F295" s="44"/>
    </row>
    <row r="296" spans="2:6" x14ac:dyDescent="0.2">
      <c r="B296" s="44"/>
      <c r="C296" s="44"/>
      <c r="D296" s="45"/>
      <c r="E296" s="44"/>
      <c r="F296" s="44"/>
    </row>
    <row r="297" spans="2:6" x14ac:dyDescent="0.2">
      <c r="B297" s="44"/>
      <c r="C297" s="44"/>
      <c r="D297" s="45"/>
      <c r="E297" s="44"/>
      <c r="F297" s="44"/>
    </row>
    <row r="298" spans="2:6" x14ac:dyDescent="0.2">
      <c r="B298" s="44"/>
      <c r="C298" s="44"/>
      <c r="D298" s="45"/>
      <c r="E298" s="44"/>
      <c r="F298" s="44"/>
    </row>
    <row r="299" spans="2:6" x14ac:dyDescent="0.2">
      <c r="B299" s="44"/>
      <c r="C299" s="44"/>
      <c r="D299" s="45"/>
      <c r="E299" s="44"/>
      <c r="F299" s="44"/>
    </row>
    <row r="300" spans="2:6" x14ac:dyDescent="0.2">
      <c r="B300" s="44"/>
      <c r="C300" s="44"/>
      <c r="D300" s="45"/>
      <c r="E300" s="44"/>
      <c r="F300" s="44"/>
    </row>
    <row r="301" spans="2:6" x14ac:dyDescent="0.2">
      <c r="B301" s="44"/>
      <c r="C301" s="44"/>
      <c r="D301" s="45"/>
      <c r="E301" s="44"/>
      <c r="F301" s="44"/>
    </row>
    <row r="302" spans="2:6" x14ac:dyDescent="0.2">
      <c r="B302" s="44"/>
      <c r="C302" s="44"/>
      <c r="D302" s="45"/>
      <c r="E302" s="44"/>
      <c r="F302" s="44"/>
    </row>
    <row r="303" spans="2:6" x14ac:dyDescent="0.2">
      <c r="B303" s="44"/>
      <c r="C303" s="44"/>
      <c r="D303" s="45"/>
      <c r="E303" s="44"/>
      <c r="F303" s="44"/>
    </row>
    <row r="304" spans="2:6" x14ac:dyDescent="0.2">
      <c r="B304" s="44"/>
      <c r="C304" s="44"/>
      <c r="D304" s="45"/>
      <c r="E304" s="44"/>
      <c r="F304" s="44"/>
    </row>
    <row r="305" spans="2:6" x14ac:dyDescent="0.2">
      <c r="B305" s="44"/>
      <c r="C305" s="44"/>
      <c r="D305" s="45"/>
      <c r="E305" s="44"/>
      <c r="F305" s="44"/>
    </row>
    <row r="306" spans="2:6" x14ac:dyDescent="0.2">
      <c r="B306" s="44"/>
      <c r="C306" s="44"/>
      <c r="D306" s="45"/>
      <c r="E306" s="44"/>
      <c r="F306" s="44"/>
    </row>
    <row r="307" spans="2:6" x14ac:dyDescent="0.2">
      <c r="B307" s="44"/>
      <c r="C307" s="44"/>
      <c r="D307" s="45"/>
      <c r="E307" s="44"/>
      <c r="F307" s="44"/>
    </row>
    <row r="308" spans="2:6" x14ac:dyDescent="0.2">
      <c r="B308" s="44"/>
      <c r="C308" s="44"/>
      <c r="D308" s="45"/>
      <c r="E308" s="44"/>
      <c r="F308" s="44"/>
    </row>
    <row r="309" spans="2:6" x14ac:dyDescent="0.2">
      <c r="B309" s="44"/>
      <c r="C309" s="44"/>
      <c r="D309" s="45"/>
      <c r="E309" s="44"/>
      <c r="F309" s="44"/>
    </row>
    <row r="310" spans="2:6" x14ac:dyDescent="0.2">
      <c r="B310" s="44"/>
      <c r="C310" s="44"/>
      <c r="D310" s="45"/>
      <c r="E310" s="44"/>
      <c r="F310" s="44"/>
    </row>
    <row r="311" spans="2:6" x14ac:dyDescent="0.2">
      <c r="B311" s="44"/>
      <c r="C311" s="44"/>
      <c r="D311" s="45"/>
      <c r="E311" s="44"/>
      <c r="F311" s="44"/>
    </row>
    <row r="312" spans="2:6" x14ac:dyDescent="0.2">
      <c r="B312" s="44"/>
      <c r="C312" s="44"/>
      <c r="D312" s="45"/>
      <c r="E312" s="44"/>
      <c r="F312" s="44"/>
    </row>
    <row r="313" spans="2:6" x14ac:dyDescent="0.2">
      <c r="B313" s="44"/>
      <c r="C313" s="44"/>
      <c r="D313" s="45"/>
      <c r="E313" s="44"/>
      <c r="F313" s="44"/>
    </row>
    <row r="314" spans="2:6" x14ac:dyDescent="0.2">
      <c r="B314" s="44"/>
      <c r="C314" s="44"/>
      <c r="D314" s="45"/>
      <c r="E314" s="44"/>
      <c r="F314" s="44"/>
    </row>
    <row r="315" spans="2:6" x14ac:dyDescent="0.2">
      <c r="B315" s="44"/>
      <c r="C315" s="44"/>
      <c r="D315" s="45"/>
      <c r="E315" s="44"/>
      <c r="F315" s="44"/>
    </row>
    <row r="316" spans="2:6" x14ac:dyDescent="0.2">
      <c r="B316" s="44"/>
      <c r="C316" s="44"/>
      <c r="D316" s="45"/>
      <c r="E316" s="44"/>
      <c r="F316" s="44"/>
    </row>
    <row r="317" spans="2:6" x14ac:dyDescent="0.2">
      <c r="B317" s="44"/>
      <c r="C317" s="44"/>
      <c r="D317" s="45"/>
      <c r="E317" s="44"/>
      <c r="F317" s="44"/>
    </row>
    <row r="318" spans="2:6" x14ac:dyDescent="0.2">
      <c r="B318" s="44"/>
      <c r="C318" s="44"/>
      <c r="D318" s="45"/>
      <c r="E318" s="44"/>
      <c r="F318" s="44"/>
    </row>
    <row r="319" spans="2:6" x14ac:dyDescent="0.2">
      <c r="B319" s="44"/>
      <c r="C319" s="44"/>
      <c r="D319" s="45"/>
      <c r="E319" s="44"/>
      <c r="F319" s="44"/>
    </row>
    <row r="320" spans="2:6" x14ac:dyDescent="0.2">
      <c r="B320" s="44"/>
      <c r="C320" s="44"/>
      <c r="D320" s="45"/>
      <c r="E320" s="44"/>
      <c r="F320" s="44"/>
    </row>
    <row r="321" spans="2:6" x14ac:dyDescent="0.2">
      <c r="B321" s="44"/>
      <c r="C321" s="44"/>
      <c r="D321" s="45"/>
      <c r="E321" s="44"/>
      <c r="F321" s="44"/>
    </row>
    <row r="322" spans="2:6" x14ac:dyDescent="0.2">
      <c r="B322" s="44"/>
      <c r="C322" s="44"/>
      <c r="D322" s="45"/>
      <c r="E322" s="44"/>
      <c r="F322" s="44"/>
    </row>
    <row r="323" spans="2:6" x14ac:dyDescent="0.2">
      <c r="B323" s="44"/>
      <c r="C323" s="44"/>
      <c r="D323" s="45"/>
      <c r="E323" s="44"/>
      <c r="F323" s="44"/>
    </row>
    <row r="324" spans="2:6" x14ac:dyDescent="0.2">
      <c r="B324" s="44"/>
      <c r="C324" s="44"/>
      <c r="D324" s="45"/>
      <c r="E324" s="44"/>
      <c r="F324" s="44"/>
    </row>
    <row r="325" spans="2:6" x14ac:dyDescent="0.2">
      <c r="B325" s="44"/>
      <c r="C325" s="44"/>
      <c r="D325" s="45"/>
      <c r="E325" s="44"/>
      <c r="F325" s="44"/>
    </row>
    <row r="326" spans="2:6" x14ac:dyDescent="0.2">
      <c r="B326" s="44"/>
      <c r="C326" s="44"/>
      <c r="D326" s="45"/>
      <c r="E326" s="44"/>
      <c r="F326" s="44"/>
    </row>
    <row r="327" spans="2:6" x14ac:dyDescent="0.2">
      <c r="B327" s="44"/>
      <c r="C327" s="44"/>
      <c r="D327" s="45"/>
      <c r="E327" s="44"/>
      <c r="F327" s="44"/>
    </row>
    <row r="328" spans="2:6" x14ac:dyDescent="0.2">
      <c r="B328" s="44"/>
      <c r="C328" s="44"/>
      <c r="D328" s="45"/>
      <c r="E328" s="44"/>
      <c r="F328" s="44"/>
    </row>
    <row r="329" spans="2:6" x14ac:dyDescent="0.2">
      <c r="B329" s="44"/>
      <c r="C329" s="44"/>
      <c r="D329" s="45"/>
      <c r="E329" s="44"/>
      <c r="F329" s="44"/>
    </row>
    <row r="330" spans="2:6" x14ac:dyDescent="0.2">
      <c r="B330" s="44"/>
      <c r="C330" s="44"/>
      <c r="D330" s="45"/>
      <c r="E330" s="44"/>
      <c r="F330" s="44"/>
    </row>
    <row r="331" spans="2:6" x14ac:dyDescent="0.2">
      <c r="B331" s="44"/>
      <c r="C331" s="44"/>
      <c r="D331" s="45"/>
      <c r="E331" s="44"/>
      <c r="F331" s="44"/>
    </row>
    <row r="332" spans="2:6" x14ac:dyDescent="0.2">
      <c r="B332" s="44"/>
      <c r="C332" s="44"/>
      <c r="D332" s="45"/>
      <c r="E332" s="44"/>
      <c r="F332" s="44"/>
    </row>
    <row r="333" spans="2:6" x14ac:dyDescent="0.2">
      <c r="B333" s="44"/>
      <c r="C333" s="44"/>
      <c r="D333" s="45"/>
      <c r="E333" s="44"/>
      <c r="F333" s="44"/>
    </row>
    <row r="334" spans="2:6" x14ac:dyDescent="0.2">
      <c r="B334" s="44"/>
      <c r="C334" s="44"/>
      <c r="D334" s="45"/>
      <c r="E334" s="44"/>
      <c r="F334" s="44"/>
    </row>
    <row r="335" spans="2:6" x14ac:dyDescent="0.2">
      <c r="B335" s="44"/>
      <c r="C335" s="44"/>
      <c r="D335" s="45"/>
      <c r="E335" s="44"/>
      <c r="F335" s="44"/>
    </row>
    <row r="336" spans="2:6" x14ac:dyDescent="0.2">
      <c r="B336" s="44"/>
      <c r="C336" s="44"/>
      <c r="D336" s="45"/>
      <c r="E336" s="44"/>
      <c r="F336" s="44"/>
    </row>
    <row r="337" spans="2:6" x14ac:dyDescent="0.2">
      <c r="B337" s="44"/>
      <c r="C337" s="44"/>
      <c r="D337" s="45"/>
      <c r="E337" s="44"/>
      <c r="F337" s="44"/>
    </row>
    <row r="338" spans="2:6" x14ac:dyDescent="0.2">
      <c r="B338" s="44"/>
      <c r="C338" s="44"/>
      <c r="D338" s="45"/>
      <c r="E338" s="44"/>
      <c r="F338" s="44"/>
    </row>
    <row r="339" spans="2:6" x14ac:dyDescent="0.2">
      <c r="B339" s="44"/>
      <c r="C339" s="44"/>
      <c r="D339" s="45"/>
      <c r="E339" s="44"/>
      <c r="F339" s="44"/>
    </row>
    <row r="340" spans="2:6" x14ac:dyDescent="0.2">
      <c r="B340" s="44"/>
      <c r="C340" s="44"/>
      <c r="D340" s="45"/>
      <c r="E340" s="44"/>
      <c r="F340" s="44"/>
    </row>
    <row r="341" spans="2:6" x14ac:dyDescent="0.2">
      <c r="B341" s="44"/>
      <c r="C341" s="44"/>
      <c r="D341" s="45"/>
      <c r="E341" s="44"/>
      <c r="F341" s="44"/>
    </row>
    <row r="342" spans="2:6" x14ac:dyDescent="0.2">
      <c r="B342" s="44"/>
      <c r="C342" s="44"/>
      <c r="D342" s="45"/>
      <c r="E342" s="44"/>
      <c r="F342" s="44"/>
    </row>
    <row r="343" spans="2:6" x14ac:dyDescent="0.2">
      <c r="B343" s="44"/>
      <c r="C343" s="44"/>
      <c r="D343" s="45"/>
      <c r="E343" s="44"/>
      <c r="F343" s="44"/>
    </row>
    <row r="344" spans="2:6" x14ac:dyDescent="0.2">
      <c r="B344" s="44"/>
      <c r="C344" s="44"/>
      <c r="D344" s="45"/>
      <c r="E344" s="44"/>
      <c r="F344" s="44"/>
    </row>
    <row r="345" spans="2:6" x14ac:dyDescent="0.2">
      <c r="B345" s="44"/>
      <c r="C345" s="44"/>
      <c r="D345" s="45"/>
      <c r="E345" s="44"/>
      <c r="F345" s="44"/>
    </row>
    <row r="346" spans="2:6" x14ac:dyDescent="0.2">
      <c r="B346" s="44"/>
      <c r="C346" s="44"/>
      <c r="D346" s="45"/>
      <c r="E346" s="44"/>
      <c r="F346" s="44"/>
    </row>
    <row r="347" spans="2:6" x14ac:dyDescent="0.2">
      <c r="B347" s="44"/>
      <c r="C347" s="44"/>
      <c r="D347" s="45"/>
      <c r="E347" s="44"/>
      <c r="F347" s="44"/>
    </row>
    <row r="348" spans="2:6" x14ac:dyDescent="0.2">
      <c r="B348" s="44"/>
      <c r="C348" s="44"/>
      <c r="D348" s="45"/>
      <c r="E348" s="44"/>
      <c r="F348" s="44"/>
    </row>
    <row r="349" spans="2:6" x14ac:dyDescent="0.2">
      <c r="B349" s="44"/>
      <c r="C349" s="44"/>
      <c r="D349" s="45"/>
      <c r="E349" s="44"/>
      <c r="F349" s="44"/>
    </row>
    <row r="350" spans="2:6" x14ac:dyDescent="0.2">
      <c r="B350" s="44"/>
      <c r="C350" s="44"/>
      <c r="D350" s="45"/>
      <c r="E350" s="44"/>
      <c r="F350" s="44"/>
    </row>
    <row r="351" spans="2:6" x14ac:dyDescent="0.2">
      <c r="B351" s="44"/>
      <c r="C351" s="44"/>
      <c r="D351" s="45"/>
      <c r="E351" s="44"/>
      <c r="F351" s="44"/>
    </row>
    <row r="352" spans="2:6" x14ac:dyDescent="0.2">
      <c r="B352" s="44"/>
      <c r="C352" s="44"/>
      <c r="D352" s="45"/>
      <c r="E352" s="44"/>
      <c r="F352" s="44"/>
    </row>
    <row r="353" spans="2:6" x14ac:dyDescent="0.2">
      <c r="B353" s="44"/>
      <c r="C353" s="44"/>
      <c r="D353" s="45"/>
      <c r="E353" s="44"/>
      <c r="F353" s="44"/>
    </row>
    <row r="354" spans="2:6" x14ac:dyDescent="0.2">
      <c r="B354" s="44"/>
      <c r="C354" s="44"/>
      <c r="D354" s="45"/>
      <c r="E354" s="44"/>
      <c r="F354" s="44"/>
    </row>
    <row r="355" spans="2:6" x14ac:dyDescent="0.2">
      <c r="B355" s="44"/>
      <c r="C355" s="44"/>
      <c r="D355" s="45"/>
      <c r="E355" s="44"/>
      <c r="F355" s="44"/>
    </row>
    <row r="356" spans="2:6" x14ac:dyDescent="0.2">
      <c r="B356" s="44"/>
      <c r="C356" s="44"/>
      <c r="D356" s="45"/>
      <c r="E356" s="44"/>
      <c r="F356" s="44"/>
    </row>
    <row r="357" spans="2:6" x14ac:dyDescent="0.2">
      <c r="B357" s="44"/>
      <c r="C357" s="44"/>
      <c r="D357" s="45"/>
      <c r="E357" s="44"/>
      <c r="F357" s="44"/>
    </row>
    <row r="358" spans="2:6" x14ac:dyDescent="0.2">
      <c r="B358" s="44"/>
      <c r="C358" s="44"/>
      <c r="D358" s="45"/>
      <c r="E358" s="44"/>
      <c r="F358" s="44"/>
    </row>
    <row r="359" spans="2:6" x14ac:dyDescent="0.2">
      <c r="B359" s="44"/>
      <c r="C359" s="44"/>
      <c r="D359" s="45"/>
      <c r="E359" s="44"/>
      <c r="F359" s="44"/>
    </row>
    <row r="360" spans="2:6" x14ac:dyDescent="0.2">
      <c r="B360" s="44"/>
      <c r="C360" s="44"/>
      <c r="D360" s="45"/>
      <c r="E360" s="44"/>
      <c r="F360" s="44"/>
    </row>
    <row r="361" spans="2:6" x14ac:dyDescent="0.2">
      <c r="B361" s="44"/>
      <c r="C361" s="44"/>
      <c r="D361" s="45"/>
      <c r="E361" s="44"/>
      <c r="F361" s="44"/>
    </row>
    <row r="362" spans="2:6" x14ac:dyDescent="0.2">
      <c r="B362" s="44"/>
      <c r="C362" s="44"/>
      <c r="D362" s="45"/>
      <c r="E362" s="44"/>
      <c r="F362" s="44"/>
    </row>
    <row r="363" spans="2:6" x14ac:dyDescent="0.2">
      <c r="B363" s="44"/>
      <c r="C363" s="44"/>
      <c r="D363" s="45"/>
      <c r="E363" s="44"/>
      <c r="F363" s="44"/>
    </row>
    <row r="364" spans="2:6" x14ac:dyDescent="0.2">
      <c r="B364" s="44"/>
      <c r="C364" s="44"/>
      <c r="D364" s="45"/>
      <c r="E364" s="44"/>
      <c r="F364" s="44"/>
    </row>
    <row r="365" spans="2:6" x14ac:dyDescent="0.2">
      <c r="B365" s="44"/>
      <c r="C365" s="44"/>
      <c r="D365" s="45"/>
      <c r="E365" s="44"/>
      <c r="F365" s="44"/>
    </row>
    <row r="366" spans="2:6" x14ac:dyDescent="0.2">
      <c r="B366" s="44"/>
      <c r="C366" s="44"/>
      <c r="D366" s="45"/>
      <c r="E366" s="44"/>
      <c r="F366" s="44"/>
    </row>
    <row r="367" spans="2:6" x14ac:dyDescent="0.2">
      <c r="B367" s="44"/>
      <c r="C367" s="44"/>
      <c r="D367" s="45"/>
      <c r="E367" s="44"/>
      <c r="F367" s="44"/>
    </row>
    <row r="368" spans="2:6" x14ac:dyDescent="0.2">
      <c r="B368" s="44"/>
      <c r="C368" s="44"/>
      <c r="D368" s="45"/>
      <c r="E368" s="44"/>
      <c r="F368" s="44"/>
    </row>
    <row r="369" spans="2:6" x14ac:dyDescent="0.2">
      <c r="B369" s="44"/>
      <c r="C369" s="44"/>
      <c r="D369" s="45"/>
      <c r="E369" s="44"/>
      <c r="F369" s="44"/>
    </row>
    <row r="370" spans="2:6" x14ac:dyDescent="0.2">
      <c r="B370" s="44"/>
      <c r="C370" s="44"/>
      <c r="D370" s="45"/>
      <c r="E370" s="44"/>
      <c r="F370" s="44"/>
    </row>
    <row r="371" spans="2:6" x14ac:dyDescent="0.2">
      <c r="B371" s="44"/>
      <c r="C371" s="44"/>
      <c r="D371" s="45"/>
      <c r="E371" s="44"/>
      <c r="F371" s="44"/>
    </row>
    <row r="372" spans="2:6" x14ac:dyDescent="0.2">
      <c r="B372" s="44"/>
      <c r="C372" s="44"/>
      <c r="D372" s="45"/>
      <c r="E372" s="44"/>
      <c r="F372" s="44"/>
    </row>
    <row r="373" spans="2:6" x14ac:dyDescent="0.2">
      <c r="B373" s="44"/>
      <c r="C373" s="44"/>
      <c r="D373" s="45"/>
      <c r="E373" s="44"/>
      <c r="F373" s="44"/>
    </row>
    <row r="374" spans="2:6" x14ac:dyDescent="0.2">
      <c r="B374" s="44"/>
      <c r="C374" s="44"/>
      <c r="D374" s="45"/>
      <c r="E374" s="44"/>
      <c r="F374" s="44"/>
    </row>
    <row r="375" spans="2:6" x14ac:dyDescent="0.2">
      <c r="B375" s="44"/>
      <c r="C375" s="44"/>
      <c r="D375" s="45"/>
      <c r="E375" s="44"/>
      <c r="F375" s="44"/>
    </row>
    <row r="376" spans="2:6" x14ac:dyDescent="0.2">
      <c r="B376" s="44"/>
      <c r="C376" s="44"/>
      <c r="D376" s="45"/>
      <c r="E376" s="44"/>
      <c r="F376" s="44"/>
    </row>
    <row r="377" spans="2:6" x14ac:dyDescent="0.2">
      <c r="B377" s="44"/>
      <c r="C377" s="44"/>
      <c r="D377" s="45"/>
      <c r="E377" s="44"/>
      <c r="F377" s="44"/>
    </row>
    <row r="378" spans="2:6" x14ac:dyDescent="0.2">
      <c r="B378" s="44"/>
      <c r="C378" s="44"/>
      <c r="D378" s="45"/>
      <c r="E378" s="44"/>
      <c r="F378" s="44"/>
    </row>
    <row r="379" spans="2:6" x14ac:dyDescent="0.2">
      <c r="B379" s="44"/>
      <c r="C379" s="44"/>
      <c r="D379" s="45"/>
      <c r="E379" s="44"/>
      <c r="F379" s="44"/>
    </row>
    <row r="380" spans="2:6" x14ac:dyDescent="0.2">
      <c r="B380" s="44"/>
      <c r="C380" s="44"/>
      <c r="D380" s="45"/>
      <c r="E380" s="44"/>
      <c r="F380" s="44"/>
    </row>
    <row r="381" spans="2:6" x14ac:dyDescent="0.2">
      <c r="B381" s="44"/>
      <c r="C381" s="44"/>
      <c r="D381" s="45"/>
      <c r="E381" s="44"/>
      <c r="F381" s="44"/>
    </row>
    <row r="382" spans="2:6" x14ac:dyDescent="0.2">
      <c r="B382" s="44"/>
      <c r="C382" s="44"/>
      <c r="D382" s="45"/>
      <c r="E382" s="44"/>
      <c r="F382" s="44"/>
    </row>
    <row r="383" spans="2:6" x14ac:dyDescent="0.2">
      <c r="B383" s="44"/>
      <c r="C383" s="44"/>
      <c r="D383" s="45"/>
      <c r="E383" s="44"/>
      <c r="F383" s="44"/>
    </row>
    <row r="384" spans="2:6" x14ac:dyDescent="0.2">
      <c r="B384" s="44"/>
      <c r="C384" s="44"/>
      <c r="D384" s="45"/>
      <c r="E384" s="44"/>
      <c r="F384" s="44"/>
    </row>
    <row r="385" spans="2:6" x14ac:dyDescent="0.2">
      <c r="B385" s="44"/>
      <c r="C385" s="44"/>
      <c r="D385" s="45"/>
      <c r="E385" s="44"/>
      <c r="F385" s="44"/>
    </row>
    <row r="386" spans="2:6" x14ac:dyDescent="0.2">
      <c r="B386" s="44"/>
      <c r="C386" s="44"/>
      <c r="D386" s="45"/>
      <c r="E386" s="44"/>
      <c r="F386" s="44"/>
    </row>
    <row r="387" spans="2:6" x14ac:dyDescent="0.2">
      <c r="B387" s="44"/>
      <c r="C387" s="44"/>
      <c r="D387" s="45"/>
      <c r="E387" s="44"/>
      <c r="F387" s="44"/>
    </row>
    <row r="388" spans="2:6" x14ac:dyDescent="0.2">
      <c r="B388" s="44"/>
      <c r="C388" s="44"/>
      <c r="D388" s="45"/>
      <c r="E388" s="44"/>
      <c r="F388" s="44"/>
    </row>
    <row r="389" spans="2:6" x14ac:dyDescent="0.2">
      <c r="B389" s="44"/>
      <c r="C389" s="44"/>
      <c r="D389" s="45"/>
      <c r="E389" s="44"/>
      <c r="F389" s="44"/>
    </row>
    <row r="390" spans="2:6" x14ac:dyDescent="0.2">
      <c r="B390" s="44"/>
      <c r="C390" s="44"/>
      <c r="D390" s="45"/>
      <c r="E390" s="44"/>
      <c r="F390" s="44"/>
    </row>
    <row r="391" spans="2:6" x14ac:dyDescent="0.2">
      <c r="B391" s="44"/>
      <c r="C391" s="44"/>
      <c r="D391" s="45"/>
      <c r="E391" s="44"/>
      <c r="F391" s="44"/>
    </row>
    <row r="392" spans="2:6" x14ac:dyDescent="0.2">
      <c r="B392" s="44"/>
      <c r="C392" s="44"/>
      <c r="D392" s="45"/>
      <c r="E392" s="44"/>
      <c r="F392" s="44"/>
    </row>
    <row r="393" spans="2:6" x14ac:dyDescent="0.2">
      <c r="B393" s="44"/>
      <c r="C393" s="44"/>
      <c r="D393" s="45"/>
      <c r="E393" s="44"/>
      <c r="F393" s="44"/>
    </row>
    <row r="394" spans="2:6" x14ac:dyDescent="0.2">
      <c r="B394" s="44"/>
      <c r="C394" s="44"/>
      <c r="D394" s="45"/>
      <c r="E394" s="44"/>
      <c r="F394" s="44"/>
    </row>
    <row r="395" spans="2:6" x14ac:dyDescent="0.2">
      <c r="B395" s="44"/>
      <c r="C395" s="44"/>
      <c r="D395" s="45"/>
      <c r="E395" s="44"/>
      <c r="F395" s="44"/>
    </row>
    <row r="396" spans="2:6" x14ac:dyDescent="0.2">
      <c r="B396" s="44"/>
      <c r="C396" s="44"/>
      <c r="D396" s="45"/>
      <c r="E396" s="44"/>
      <c r="F396" s="44"/>
    </row>
    <row r="397" spans="2:6" x14ac:dyDescent="0.2">
      <c r="B397" s="44"/>
      <c r="C397" s="44"/>
      <c r="D397" s="45"/>
      <c r="E397" s="44"/>
      <c r="F397" s="44"/>
    </row>
    <row r="398" spans="2:6" x14ac:dyDescent="0.2">
      <c r="B398" s="44"/>
      <c r="C398" s="44"/>
      <c r="D398" s="45"/>
      <c r="E398" s="44"/>
      <c r="F398" s="44"/>
    </row>
    <row r="399" spans="2:6" x14ac:dyDescent="0.2">
      <c r="B399" s="44"/>
      <c r="C399" s="44"/>
      <c r="D399" s="45"/>
      <c r="E399" s="44"/>
      <c r="F399" s="44"/>
    </row>
  </sheetData>
  <mergeCells count="1">
    <mergeCell ref="B4:F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'Lookup Values'!$F$3:$F$5</xm:f>
          </x14:formula1>
          <xm:sqref>C7:C399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1:K376"/>
  <sheetViews>
    <sheetView topLeftCell="A10" workbookViewId="0">
      <selection activeCell="G26" sqref="G26"/>
    </sheetView>
  </sheetViews>
  <sheetFormatPr defaultRowHeight="12.75" x14ac:dyDescent="0.2"/>
  <cols>
    <col min="1" max="1" width="2.42578125" style="1" customWidth="1"/>
    <col min="2" max="2" width="30.42578125" style="1" customWidth="1"/>
    <col min="3" max="3" width="25.85546875" style="1" customWidth="1"/>
    <col min="4" max="7" width="17.7109375" style="1" customWidth="1"/>
    <col min="8" max="8" width="73" style="1" customWidth="1"/>
    <col min="9" max="16384" width="9.140625" style="1"/>
  </cols>
  <sheetData>
    <row r="1" spans="2:7" x14ac:dyDescent="0.2">
      <c r="C1" s="2" t="str">
        <f>'Info and Financial Summary'!C8</f>
        <v>New Earnings Operation</v>
      </c>
    </row>
    <row r="2" spans="2:7" x14ac:dyDescent="0.2">
      <c r="C2" s="1" t="s">
        <v>153</v>
      </c>
    </row>
    <row r="4" spans="2:7" ht="65.25" customHeight="1" x14ac:dyDescent="0.2">
      <c r="B4" s="49" t="s">
        <v>186</v>
      </c>
      <c r="C4" s="49"/>
      <c r="D4" s="49"/>
      <c r="E4" s="49"/>
      <c r="F4" s="49"/>
      <c r="G4" s="49"/>
    </row>
    <row r="6" spans="2:7" x14ac:dyDescent="0.2">
      <c r="B6" s="30" t="s">
        <v>150</v>
      </c>
      <c r="C6" s="31"/>
      <c r="D6" s="31"/>
      <c r="E6" s="31"/>
      <c r="F6" s="32"/>
    </row>
    <row r="7" spans="2:7" ht="25.5" x14ac:dyDescent="0.2">
      <c r="B7" s="33" t="s">
        <v>148</v>
      </c>
      <c r="C7" s="33" t="s">
        <v>147</v>
      </c>
      <c r="D7" s="34" t="s">
        <v>156</v>
      </c>
      <c r="E7" s="34" t="s">
        <v>149</v>
      </c>
      <c r="F7" s="34" t="s">
        <v>157</v>
      </c>
    </row>
    <row r="8" spans="2:7" x14ac:dyDescent="0.2">
      <c r="B8" s="20" t="s">
        <v>151</v>
      </c>
      <c r="C8" s="21" t="s">
        <v>16</v>
      </c>
      <c r="D8" s="22">
        <v>50000</v>
      </c>
      <c r="E8" s="23">
        <v>1</v>
      </c>
      <c r="F8" s="24">
        <f>E8*D8</f>
        <v>50000</v>
      </c>
    </row>
    <row r="9" spans="2:7" x14ac:dyDescent="0.2">
      <c r="B9" s="20" t="s">
        <v>155</v>
      </c>
      <c r="C9" s="1" t="s">
        <v>17</v>
      </c>
      <c r="D9" s="22">
        <v>2000</v>
      </c>
      <c r="E9" s="23">
        <v>5</v>
      </c>
      <c r="F9" s="24">
        <f>E9*D9</f>
        <v>10000</v>
      </c>
    </row>
    <row r="10" spans="2:7" x14ac:dyDescent="0.2">
      <c r="B10" s="25" t="s">
        <v>152</v>
      </c>
      <c r="C10" s="26" t="s">
        <v>15</v>
      </c>
      <c r="D10" s="27">
        <v>120000</v>
      </c>
      <c r="E10" s="28">
        <v>0.25</v>
      </c>
      <c r="F10" s="29">
        <f>E10*D10</f>
        <v>30000</v>
      </c>
    </row>
    <row r="11" spans="2:7" x14ac:dyDescent="0.2">
      <c r="D11" s="8"/>
      <c r="E11" s="15"/>
      <c r="F11" s="8"/>
    </row>
    <row r="12" spans="2:7" x14ac:dyDescent="0.2">
      <c r="B12" s="13" t="s">
        <v>158</v>
      </c>
      <c r="C12" s="36"/>
      <c r="D12" s="36"/>
      <c r="E12" s="36"/>
      <c r="F12" s="36"/>
      <c r="G12" s="8"/>
    </row>
    <row r="13" spans="2:7" ht="25.5" x14ac:dyDescent="0.2">
      <c r="E13" s="34" t="s">
        <v>149</v>
      </c>
      <c r="F13" s="34" t="s">
        <v>157</v>
      </c>
      <c r="G13" s="8"/>
    </row>
    <row r="14" spans="2:7" x14ac:dyDescent="0.2">
      <c r="C14" s="1" t="s">
        <v>15</v>
      </c>
      <c r="E14" s="23">
        <f>SUMIF($C$22:$C$187,$C14,$E$22:$E$187)</f>
        <v>0</v>
      </c>
      <c r="F14" s="22">
        <f>SUMIF($C$22:$C$187,$C14,$F$22:$F$187)</f>
        <v>0</v>
      </c>
      <c r="G14" s="8"/>
    </row>
    <row r="15" spans="2:7" x14ac:dyDescent="0.2">
      <c r="C15" s="1" t="s">
        <v>16</v>
      </c>
      <c r="E15" s="23">
        <f>SUMIF($C$22:$C$187,$C15,$E$22:$E$187)</f>
        <v>0</v>
      </c>
      <c r="F15" s="22">
        <f>SUMIF($C$22:$C$187,$C15,$F$22:$F$187)</f>
        <v>0</v>
      </c>
      <c r="G15" s="8"/>
    </row>
    <row r="16" spans="2:7" x14ac:dyDescent="0.2">
      <c r="C16" s="1" t="s">
        <v>17</v>
      </c>
      <c r="E16" s="23">
        <f>SUMIF($C$22:$C$187,$C16,$E$22:$E$187)</f>
        <v>0</v>
      </c>
      <c r="F16" s="22">
        <f>SUMIF($C$22:$C$187,$C16,$F$22:$F$187)</f>
        <v>0</v>
      </c>
      <c r="G16" s="8"/>
    </row>
    <row r="17" spans="2:11" x14ac:dyDescent="0.2">
      <c r="C17" s="1" t="s">
        <v>18</v>
      </c>
      <c r="E17" s="23">
        <f>SUMIF($C$22:$C$187,$C17,$E$22:$E$187)</f>
        <v>0</v>
      </c>
      <c r="F17" s="22">
        <f>SUMIF($C$22:$C$187,$C17,$F$22:$F$187)</f>
        <v>0</v>
      </c>
      <c r="G17" s="8"/>
    </row>
    <row r="18" spans="2:11" ht="13.5" thickBot="1" x14ac:dyDescent="0.25">
      <c r="C18" s="2" t="s">
        <v>154</v>
      </c>
      <c r="E18" s="35">
        <f>SUM(E14:E17)</f>
        <v>0</v>
      </c>
      <c r="F18" s="11">
        <f>SUM(F14:F17)</f>
        <v>0</v>
      </c>
      <c r="G18" s="8"/>
      <c r="K18" s="2"/>
    </row>
    <row r="19" spans="2:11" x14ac:dyDescent="0.2">
      <c r="C19" s="8"/>
      <c r="D19" s="8"/>
      <c r="E19" s="15"/>
      <c r="F19" s="8"/>
      <c r="G19" s="8"/>
    </row>
    <row r="20" spans="2:11" x14ac:dyDescent="0.2">
      <c r="B20" s="13" t="s">
        <v>159</v>
      </c>
      <c r="C20" s="36"/>
      <c r="D20" s="36"/>
      <c r="E20" s="36"/>
      <c r="F20" s="36"/>
      <c r="G20" s="8"/>
    </row>
    <row r="21" spans="2:11" ht="25.5" x14ac:dyDescent="0.2">
      <c r="B21" s="33" t="s">
        <v>148</v>
      </c>
      <c r="C21" s="33" t="s">
        <v>147</v>
      </c>
      <c r="D21" s="34" t="s">
        <v>156</v>
      </c>
      <c r="E21" s="34" t="s">
        <v>149</v>
      </c>
      <c r="F21" s="34" t="s">
        <v>157</v>
      </c>
      <c r="G21" s="8"/>
    </row>
    <row r="22" spans="2:11" x14ac:dyDescent="0.2">
      <c r="B22" s="3"/>
      <c r="C22" s="9"/>
      <c r="D22" s="9"/>
      <c r="E22" s="37"/>
      <c r="F22" s="8">
        <f>E22*D22</f>
        <v>0</v>
      </c>
      <c r="G22" s="8"/>
    </row>
    <row r="23" spans="2:11" x14ac:dyDescent="0.2">
      <c r="B23" s="3"/>
      <c r="C23" s="9"/>
      <c r="D23" s="9"/>
      <c r="E23" s="37"/>
      <c r="F23" s="8">
        <f t="shared" ref="F23:F76" si="0">E23*D23</f>
        <v>0</v>
      </c>
      <c r="G23" s="8"/>
    </row>
    <row r="24" spans="2:11" x14ac:dyDescent="0.2">
      <c r="B24" s="3"/>
      <c r="C24" s="9"/>
      <c r="D24" s="9"/>
      <c r="E24" s="37"/>
      <c r="F24" s="8">
        <f t="shared" si="0"/>
        <v>0</v>
      </c>
      <c r="G24" s="8"/>
    </row>
    <row r="25" spans="2:11" x14ac:dyDescent="0.2">
      <c r="B25" s="3"/>
      <c r="C25" s="9"/>
      <c r="D25" s="9"/>
      <c r="E25" s="37"/>
      <c r="F25" s="8">
        <f t="shared" si="0"/>
        <v>0</v>
      </c>
      <c r="G25" s="8"/>
      <c r="K25" s="2"/>
    </row>
    <row r="26" spans="2:11" x14ac:dyDescent="0.2">
      <c r="B26" s="3"/>
      <c r="C26" s="9"/>
      <c r="D26" s="9"/>
      <c r="E26" s="37"/>
      <c r="F26" s="8">
        <f t="shared" si="0"/>
        <v>0</v>
      </c>
      <c r="G26" s="8"/>
    </row>
    <row r="27" spans="2:11" x14ac:dyDescent="0.2">
      <c r="B27" s="3"/>
      <c r="C27" s="9"/>
      <c r="D27" s="9"/>
      <c r="E27" s="37"/>
      <c r="F27" s="8">
        <f t="shared" si="0"/>
        <v>0</v>
      </c>
      <c r="G27" s="8"/>
      <c r="K27" s="2"/>
    </row>
    <row r="28" spans="2:11" x14ac:dyDescent="0.2">
      <c r="B28" s="3"/>
      <c r="C28" s="9"/>
      <c r="D28" s="9"/>
      <c r="E28" s="37"/>
      <c r="F28" s="8">
        <f t="shared" si="0"/>
        <v>0</v>
      </c>
      <c r="G28" s="8"/>
    </row>
    <row r="29" spans="2:11" x14ac:dyDescent="0.2">
      <c r="B29" s="3"/>
      <c r="C29" s="9"/>
      <c r="D29" s="9"/>
      <c r="E29" s="37"/>
      <c r="F29" s="8">
        <f t="shared" si="0"/>
        <v>0</v>
      </c>
      <c r="G29" s="8"/>
      <c r="K29" s="2"/>
    </row>
    <row r="30" spans="2:11" x14ac:dyDescent="0.2">
      <c r="B30" s="3"/>
      <c r="C30" s="9"/>
      <c r="D30" s="9"/>
      <c r="E30" s="37"/>
      <c r="F30" s="8">
        <f t="shared" si="0"/>
        <v>0</v>
      </c>
      <c r="G30" s="8"/>
    </row>
    <row r="31" spans="2:11" x14ac:dyDescent="0.2">
      <c r="B31" s="3"/>
      <c r="C31" s="9"/>
      <c r="D31" s="9"/>
      <c r="E31" s="37"/>
      <c r="F31" s="8">
        <f t="shared" si="0"/>
        <v>0</v>
      </c>
      <c r="G31" s="8"/>
    </row>
    <row r="32" spans="2:11" x14ac:dyDescent="0.2">
      <c r="B32" s="3"/>
      <c r="C32" s="9"/>
      <c r="D32" s="9"/>
      <c r="E32" s="37"/>
      <c r="F32" s="8">
        <f t="shared" si="0"/>
        <v>0</v>
      </c>
      <c r="G32" s="8"/>
    </row>
    <row r="33" spans="2:11" x14ac:dyDescent="0.2">
      <c r="B33" s="3"/>
      <c r="C33" s="9"/>
      <c r="D33" s="9"/>
      <c r="E33" s="37"/>
      <c r="F33" s="8">
        <f t="shared" si="0"/>
        <v>0</v>
      </c>
      <c r="G33" s="8"/>
    </row>
    <row r="34" spans="2:11" x14ac:dyDescent="0.2">
      <c r="B34" s="3"/>
      <c r="C34" s="9"/>
      <c r="D34" s="9"/>
      <c r="E34" s="37"/>
      <c r="F34" s="8">
        <f t="shared" si="0"/>
        <v>0</v>
      </c>
      <c r="G34" s="8"/>
    </row>
    <row r="35" spans="2:11" x14ac:dyDescent="0.2">
      <c r="B35" s="3"/>
      <c r="C35" s="9"/>
      <c r="D35" s="9"/>
      <c r="E35" s="37"/>
      <c r="F35" s="8">
        <f t="shared" si="0"/>
        <v>0</v>
      </c>
      <c r="G35" s="8"/>
    </row>
    <row r="36" spans="2:11" x14ac:dyDescent="0.2">
      <c r="B36" s="3"/>
      <c r="C36" s="9"/>
      <c r="D36" s="9"/>
      <c r="E36" s="37"/>
      <c r="F36" s="8">
        <f t="shared" si="0"/>
        <v>0</v>
      </c>
      <c r="G36" s="8"/>
    </row>
    <row r="37" spans="2:11" x14ac:dyDescent="0.2">
      <c r="B37" s="3"/>
      <c r="C37" s="9"/>
      <c r="D37" s="9"/>
      <c r="E37" s="37"/>
      <c r="F37" s="8">
        <f t="shared" si="0"/>
        <v>0</v>
      </c>
      <c r="G37" s="8"/>
    </row>
    <row r="38" spans="2:11" x14ac:dyDescent="0.2">
      <c r="B38" s="3"/>
      <c r="C38" s="9"/>
      <c r="D38" s="9"/>
      <c r="E38" s="37"/>
      <c r="F38" s="8">
        <f t="shared" si="0"/>
        <v>0</v>
      </c>
      <c r="G38" s="8"/>
    </row>
    <row r="39" spans="2:11" x14ac:dyDescent="0.2">
      <c r="B39" s="3"/>
      <c r="C39" s="9"/>
      <c r="D39" s="9"/>
      <c r="E39" s="37"/>
      <c r="F39" s="8">
        <f t="shared" si="0"/>
        <v>0</v>
      </c>
      <c r="G39" s="8"/>
      <c r="K39" s="2"/>
    </row>
    <row r="40" spans="2:11" x14ac:dyDescent="0.2">
      <c r="B40" s="3"/>
      <c r="C40" s="9"/>
      <c r="D40" s="9"/>
      <c r="E40" s="37"/>
      <c r="F40" s="8">
        <f t="shared" si="0"/>
        <v>0</v>
      </c>
      <c r="G40" s="8"/>
    </row>
    <row r="41" spans="2:11" x14ac:dyDescent="0.2">
      <c r="B41" s="3"/>
      <c r="C41" s="9"/>
      <c r="D41" s="9"/>
      <c r="E41" s="37"/>
      <c r="F41" s="8">
        <f t="shared" si="0"/>
        <v>0</v>
      </c>
      <c r="G41" s="8"/>
      <c r="K41" s="2"/>
    </row>
    <row r="42" spans="2:11" x14ac:dyDescent="0.2">
      <c r="B42" s="3"/>
      <c r="C42" s="9"/>
      <c r="D42" s="9"/>
      <c r="E42" s="37"/>
      <c r="F42" s="8">
        <f t="shared" si="0"/>
        <v>0</v>
      </c>
      <c r="G42" s="8"/>
    </row>
    <row r="43" spans="2:11" x14ac:dyDescent="0.2">
      <c r="B43" s="3"/>
      <c r="C43" s="9"/>
      <c r="D43" s="9"/>
      <c r="E43" s="37"/>
      <c r="F43" s="8">
        <f t="shared" si="0"/>
        <v>0</v>
      </c>
      <c r="G43" s="8"/>
      <c r="K43" s="2"/>
    </row>
    <row r="44" spans="2:11" x14ac:dyDescent="0.2">
      <c r="B44" s="3"/>
      <c r="C44" s="9"/>
      <c r="D44" s="9"/>
      <c r="E44" s="37"/>
      <c r="F44" s="8">
        <f t="shared" si="0"/>
        <v>0</v>
      </c>
      <c r="G44" s="8"/>
    </row>
    <row r="45" spans="2:11" x14ac:dyDescent="0.2">
      <c r="B45" s="3"/>
      <c r="C45" s="9"/>
      <c r="D45" s="9"/>
      <c r="E45" s="37"/>
      <c r="F45" s="8">
        <f t="shared" si="0"/>
        <v>0</v>
      </c>
      <c r="G45" s="8"/>
    </row>
    <row r="46" spans="2:11" x14ac:dyDescent="0.2">
      <c r="B46" s="3"/>
      <c r="C46" s="9"/>
      <c r="D46" s="9"/>
      <c r="E46" s="37"/>
      <c r="F46" s="8">
        <f t="shared" si="0"/>
        <v>0</v>
      </c>
      <c r="G46" s="8"/>
    </row>
    <row r="47" spans="2:11" x14ac:dyDescent="0.2">
      <c r="B47" s="3"/>
      <c r="C47" s="9"/>
      <c r="D47" s="9"/>
      <c r="E47" s="37"/>
      <c r="F47" s="8">
        <f t="shared" si="0"/>
        <v>0</v>
      </c>
      <c r="G47" s="8"/>
    </row>
    <row r="48" spans="2:11" x14ac:dyDescent="0.2">
      <c r="B48" s="3"/>
      <c r="C48" s="9"/>
      <c r="D48" s="9"/>
      <c r="E48" s="37"/>
      <c r="F48" s="8">
        <f t="shared" si="0"/>
        <v>0</v>
      </c>
      <c r="G48" s="8"/>
    </row>
    <row r="49" spans="2:7" x14ac:dyDescent="0.2">
      <c r="B49" s="3"/>
      <c r="C49" s="9"/>
      <c r="D49" s="9"/>
      <c r="E49" s="37"/>
      <c r="F49" s="8">
        <f t="shared" si="0"/>
        <v>0</v>
      </c>
      <c r="G49" s="8"/>
    </row>
    <row r="50" spans="2:7" x14ac:dyDescent="0.2">
      <c r="B50" s="3"/>
      <c r="C50" s="9"/>
      <c r="D50" s="9"/>
      <c r="E50" s="37"/>
      <c r="F50" s="8">
        <f t="shared" si="0"/>
        <v>0</v>
      </c>
      <c r="G50" s="8"/>
    </row>
    <row r="51" spans="2:7" x14ac:dyDescent="0.2">
      <c r="B51" s="3"/>
      <c r="C51" s="9"/>
      <c r="D51" s="9"/>
      <c r="E51" s="37"/>
      <c r="F51" s="8">
        <f t="shared" si="0"/>
        <v>0</v>
      </c>
      <c r="G51" s="8"/>
    </row>
    <row r="52" spans="2:7" x14ac:dyDescent="0.2">
      <c r="B52" s="3"/>
      <c r="C52" s="9"/>
      <c r="D52" s="9"/>
      <c r="E52" s="37"/>
      <c r="F52" s="8">
        <f t="shared" si="0"/>
        <v>0</v>
      </c>
      <c r="G52" s="8"/>
    </row>
    <row r="53" spans="2:7" x14ac:dyDescent="0.2">
      <c r="B53" s="3"/>
      <c r="C53" s="9"/>
      <c r="D53" s="9"/>
      <c r="E53" s="37"/>
      <c r="F53" s="8">
        <f t="shared" si="0"/>
        <v>0</v>
      </c>
      <c r="G53" s="8"/>
    </row>
    <row r="54" spans="2:7" x14ac:dyDescent="0.2">
      <c r="B54" s="3"/>
      <c r="C54" s="9"/>
      <c r="D54" s="9"/>
      <c r="E54" s="37"/>
      <c r="F54" s="8">
        <f t="shared" si="0"/>
        <v>0</v>
      </c>
      <c r="G54" s="8"/>
    </row>
    <row r="55" spans="2:7" x14ac:dyDescent="0.2">
      <c r="B55" s="3"/>
      <c r="C55" s="9"/>
      <c r="D55" s="9"/>
      <c r="E55" s="37"/>
      <c r="F55" s="8">
        <f t="shared" si="0"/>
        <v>0</v>
      </c>
      <c r="G55" s="8"/>
    </row>
    <row r="56" spans="2:7" x14ac:dyDescent="0.2">
      <c r="B56" s="3"/>
      <c r="C56" s="9"/>
      <c r="D56" s="9"/>
      <c r="E56" s="37"/>
      <c r="F56" s="8">
        <f t="shared" si="0"/>
        <v>0</v>
      </c>
      <c r="G56" s="8"/>
    </row>
    <row r="57" spans="2:7" x14ac:dyDescent="0.2">
      <c r="B57" s="3"/>
      <c r="C57" s="9"/>
      <c r="D57" s="9"/>
      <c r="E57" s="37"/>
      <c r="F57" s="8">
        <f t="shared" si="0"/>
        <v>0</v>
      </c>
      <c r="G57" s="8"/>
    </row>
    <row r="58" spans="2:7" x14ac:dyDescent="0.2">
      <c r="B58" s="3"/>
      <c r="C58" s="9"/>
      <c r="D58" s="9"/>
      <c r="E58" s="37"/>
      <c r="F58" s="8">
        <f t="shared" si="0"/>
        <v>0</v>
      </c>
      <c r="G58" s="8"/>
    </row>
    <row r="59" spans="2:7" x14ac:dyDescent="0.2">
      <c r="B59" s="3"/>
      <c r="C59" s="9"/>
      <c r="D59" s="9"/>
      <c r="E59" s="37"/>
      <c r="F59" s="8">
        <f t="shared" si="0"/>
        <v>0</v>
      </c>
      <c r="G59" s="8"/>
    </row>
    <row r="60" spans="2:7" x14ac:dyDescent="0.2">
      <c r="B60" s="3"/>
      <c r="C60" s="9"/>
      <c r="D60" s="9"/>
      <c r="E60" s="37"/>
      <c r="F60" s="8">
        <f t="shared" si="0"/>
        <v>0</v>
      </c>
      <c r="G60" s="8"/>
    </row>
    <row r="61" spans="2:7" x14ac:dyDescent="0.2">
      <c r="B61" s="3"/>
      <c r="C61" s="9"/>
      <c r="D61" s="9"/>
      <c r="E61" s="37"/>
      <c r="F61" s="8">
        <f t="shared" si="0"/>
        <v>0</v>
      </c>
      <c r="G61" s="8"/>
    </row>
    <row r="62" spans="2:7" x14ac:dyDescent="0.2">
      <c r="B62" s="3"/>
      <c r="C62" s="9"/>
      <c r="D62" s="9"/>
      <c r="E62" s="37"/>
      <c r="F62" s="8">
        <f t="shared" si="0"/>
        <v>0</v>
      </c>
      <c r="G62" s="8"/>
    </row>
    <row r="63" spans="2:7" x14ac:dyDescent="0.2">
      <c r="B63" s="3"/>
      <c r="C63" s="9"/>
      <c r="D63" s="9"/>
      <c r="E63" s="37"/>
      <c r="F63" s="8">
        <f t="shared" si="0"/>
        <v>0</v>
      </c>
      <c r="G63" s="8"/>
    </row>
    <row r="64" spans="2:7" x14ac:dyDescent="0.2">
      <c r="B64" s="3"/>
      <c r="C64" s="9"/>
      <c r="D64" s="9"/>
      <c r="E64" s="37"/>
      <c r="F64" s="8">
        <f t="shared" si="0"/>
        <v>0</v>
      </c>
      <c r="G64" s="8"/>
    </row>
    <row r="65" spans="2:7" x14ac:dyDescent="0.2">
      <c r="B65" s="3"/>
      <c r="C65" s="9"/>
      <c r="D65" s="9"/>
      <c r="E65" s="37"/>
      <c r="F65" s="8">
        <f t="shared" si="0"/>
        <v>0</v>
      </c>
      <c r="G65" s="8"/>
    </row>
    <row r="66" spans="2:7" x14ac:dyDescent="0.2">
      <c r="B66" s="3"/>
      <c r="C66" s="9"/>
      <c r="D66" s="9"/>
      <c r="E66" s="37"/>
      <c r="F66" s="8">
        <f t="shared" si="0"/>
        <v>0</v>
      </c>
      <c r="G66" s="8"/>
    </row>
    <row r="67" spans="2:7" x14ac:dyDescent="0.2">
      <c r="B67" s="3"/>
      <c r="C67" s="9"/>
      <c r="D67" s="9"/>
      <c r="E67" s="37"/>
      <c r="F67" s="8">
        <f t="shared" si="0"/>
        <v>0</v>
      </c>
      <c r="G67" s="8"/>
    </row>
    <row r="68" spans="2:7" x14ac:dyDescent="0.2">
      <c r="B68" s="3"/>
      <c r="C68" s="9"/>
      <c r="D68" s="9"/>
      <c r="E68" s="37"/>
      <c r="F68" s="8">
        <f t="shared" si="0"/>
        <v>0</v>
      </c>
      <c r="G68" s="8"/>
    </row>
    <row r="69" spans="2:7" x14ac:dyDescent="0.2">
      <c r="B69" s="3"/>
      <c r="C69" s="9"/>
      <c r="D69" s="9"/>
      <c r="E69" s="37"/>
      <c r="F69" s="8">
        <f t="shared" si="0"/>
        <v>0</v>
      </c>
      <c r="G69" s="8"/>
    </row>
    <row r="70" spans="2:7" x14ac:dyDescent="0.2">
      <c r="B70" s="3"/>
      <c r="C70" s="9"/>
      <c r="D70" s="9"/>
      <c r="E70" s="37"/>
      <c r="F70" s="8">
        <f t="shared" si="0"/>
        <v>0</v>
      </c>
      <c r="G70" s="8"/>
    </row>
    <row r="71" spans="2:7" x14ac:dyDescent="0.2">
      <c r="B71" s="3"/>
      <c r="C71" s="9"/>
      <c r="D71" s="9"/>
      <c r="E71" s="37"/>
      <c r="F71" s="8">
        <f t="shared" si="0"/>
        <v>0</v>
      </c>
      <c r="G71" s="8"/>
    </row>
    <row r="72" spans="2:7" x14ac:dyDescent="0.2">
      <c r="B72" s="3"/>
      <c r="C72" s="9"/>
      <c r="D72" s="9"/>
      <c r="E72" s="37"/>
      <c r="F72" s="8">
        <f t="shared" si="0"/>
        <v>0</v>
      </c>
      <c r="G72" s="8"/>
    </row>
    <row r="73" spans="2:7" x14ac:dyDescent="0.2">
      <c r="B73" s="3"/>
      <c r="C73" s="9"/>
      <c r="D73" s="9"/>
      <c r="E73" s="37"/>
      <c r="F73" s="8">
        <f t="shared" si="0"/>
        <v>0</v>
      </c>
      <c r="G73" s="8"/>
    </row>
    <row r="74" spans="2:7" x14ac:dyDescent="0.2">
      <c r="B74" s="3"/>
      <c r="C74" s="9"/>
      <c r="D74" s="9"/>
      <c r="E74" s="37"/>
      <c r="F74" s="8">
        <f t="shared" si="0"/>
        <v>0</v>
      </c>
      <c r="G74" s="8"/>
    </row>
    <row r="75" spans="2:7" x14ac:dyDescent="0.2">
      <c r="B75" s="3"/>
      <c r="C75" s="9"/>
      <c r="D75" s="9"/>
      <c r="E75" s="37"/>
      <c r="F75" s="8">
        <f t="shared" si="0"/>
        <v>0</v>
      </c>
      <c r="G75" s="8"/>
    </row>
    <row r="76" spans="2:7" x14ac:dyDescent="0.2">
      <c r="B76" s="3"/>
      <c r="C76" s="9"/>
      <c r="D76" s="9"/>
      <c r="E76" s="37"/>
      <c r="F76" s="8">
        <f t="shared" si="0"/>
        <v>0</v>
      </c>
      <c r="G76" s="8"/>
    </row>
    <row r="77" spans="2:7" x14ac:dyDescent="0.2">
      <c r="C77" s="8"/>
      <c r="D77" s="8"/>
      <c r="E77" s="15"/>
      <c r="F77" s="8"/>
      <c r="G77" s="8"/>
    </row>
    <row r="78" spans="2:7" x14ac:dyDescent="0.2">
      <c r="C78" s="8"/>
      <c r="D78" s="8"/>
      <c r="E78" s="15"/>
      <c r="F78" s="8"/>
      <c r="G78" s="8"/>
    </row>
    <row r="79" spans="2:7" x14ac:dyDescent="0.2">
      <c r="C79" s="8"/>
      <c r="D79" s="8"/>
      <c r="E79" s="15"/>
      <c r="F79" s="8"/>
      <c r="G79" s="8"/>
    </row>
    <row r="80" spans="2:7" x14ac:dyDescent="0.2">
      <c r="C80" s="8"/>
      <c r="D80" s="8"/>
      <c r="E80" s="15"/>
      <c r="F80" s="8"/>
      <c r="G80" s="8"/>
    </row>
    <row r="81" spans="3:7" x14ac:dyDescent="0.2">
      <c r="C81" s="8"/>
      <c r="D81" s="8"/>
      <c r="E81" s="15"/>
      <c r="F81" s="8"/>
      <c r="G81" s="8"/>
    </row>
    <row r="82" spans="3:7" x14ac:dyDescent="0.2">
      <c r="C82" s="8"/>
      <c r="D82" s="8"/>
      <c r="E82" s="15"/>
      <c r="F82" s="8"/>
      <c r="G82" s="8"/>
    </row>
    <row r="83" spans="3:7" x14ac:dyDescent="0.2">
      <c r="C83" s="8"/>
      <c r="D83" s="8"/>
      <c r="E83" s="15"/>
      <c r="F83" s="8"/>
      <c r="G83" s="8"/>
    </row>
    <row r="84" spans="3:7" x14ac:dyDescent="0.2">
      <c r="C84" s="8"/>
      <c r="D84" s="8"/>
      <c r="E84" s="15"/>
      <c r="F84" s="8"/>
      <c r="G84" s="8"/>
    </row>
    <row r="85" spans="3:7" x14ac:dyDescent="0.2">
      <c r="C85" s="8"/>
      <c r="D85" s="8"/>
      <c r="E85" s="15"/>
      <c r="F85" s="8"/>
      <c r="G85" s="8"/>
    </row>
    <row r="86" spans="3:7" x14ac:dyDescent="0.2">
      <c r="C86" s="8"/>
      <c r="D86" s="8"/>
      <c r="E86" s="15"/>
      <c r="F86" s="8"/>
      <c r="G86" s="8"/>
    </row>
    <row r="87" spans="3:7" x14ac:dyDescent="0.2">
      <c r="C87" s="8"/>
      <c r="D87" s="8"/>
      <c r="E87" s="15"/>
      <c r="F87" s="8"/>
      <c r="G87" s="8"/>
    </row>
    <row r="88" spans="3:7" x14ac:dyDescent="0.2">
      <c r="C88" s="8"/>
      <c r="D88" s="8"/>
      <c r="E88" s="15"/>
      <c r="F88" s="8"/>
      <c r="G88" s="8"/>
    </row>
    <row r="89" spans="3:7" x14ac:dyDescent="0.2">
      <c r="C89" s="8"/>
      <c r="D89" s="8"/>
      <c r="E89" s="15"/>
      <c r="F89" s="8"/>
      <c r="G89" s="8"/>
    </row>
    <row r="90" spans="3:7" x14ac:dyDescent="0.2">
      <c r="C90" s="8"/>
      <c r="D90" s="8"/>
      <c r="E90" s="15"/>
      <c r="F90" s="8"/>
      <c r="G90" s="8"/>
    </row>
    <row r="91" spans="3:7" x14ac:dyDescent="0.2">
      <c r="C91" s="8"/>
      <c r="D91" s="8"/>
      <c r="E91" s="15"/>
      <c r="F91" s="8"/>
      <c r="G91" s="8"/>
    </row>
    <row r="92" spans="3:7" x14ac:dyDescent="0.2">
      <c r="C92" s="8"/>
      <c r="D92" s="8"/>
      <c r="E92" s="15"/>
      <c r="F92" s="8"/>
      <c r="G92" s="8"/>
    </row>
    <row r="93" spans="3:7" x14ac:dyDescent="0.2">
      <c r="C93" s="8"/>
      <c r="D93" s="8"/>
      <c r="E93" s="15"/>
      <c r="F93" s="8"/>
      <c r="G93" s="8"/>
    </row>
    <row r="94" spans="3:7" x14ac:dyDescent="0.2">
      <c r="C94" s="8"/>
      <c r="D94" s="8"/>
      <c r="E94" s="15"/>
      <c r="F94" s="8"/>
      <c r="G94" s="8"/>
    </row>
    <row r="95" spans="3:7" x14ac:dyDescent="0.2">
      <c r="C95" s="8"/>
      <c r="D95" s="8"/>
      <c r="E95" s="15"/>
      <c r="F95" s="8"/>
      <c r="G95" s="8"/>
    </row>
    <row r="96" spans="3:7" x14ac:dyDescent="0.2">
      <c r="C96" s="8"/>
      <c r="D96" s="8"/>
      <c r="E96" s="15"/>
      <c r="F96" s="8"/>
      <c r="G96" s="8"/>
    </row>
    <row r="97" spans="3:7" x14ac:dyDescent="0.2">
      <c r="C97" s="8"/>
      <c r="D97" s="8"/>
      <c r="E97" s="15"/>
      <c r="F97" s="8"/>
      <c r="G97" s="8"/>
    </row>
    <row r="98" spans="3:7" x14ac:dyDescent="0.2">
      <c r="C98" s="8"/>
      <c r="D98" s="8"/>
      <c r="E98" s="15"/>
      <c r="F98" s="8"/>
      <c r="G98" s="8"/>
    </row>
    <row r="99" spans="3:7" x14ac:dyDescent="0.2">
      <c r="C99" s="8"/>
      <c r="D99" s="8"/>
      <c r="E99" s="15"/>
      <c r="F99" s="8"/>
      <c r="G99" s="8"/>
    </row>
    <row r="100" spans="3:7" x14ac:dyDescent="0.2">
      <c r="C100" s="8"/>
      <c r="D100" s="8"/>
      <c r="E100" s="15"/>
      <c r="F100" s="8"/>
      <c r="G100" s="8"/>
    </row>
    <row r="101" spans="3:7" x14ac:dyDescent="0.2">
      <c r="C101" s="8"/>
      <c r="D101" s="8"/>
      <c r="E101" s="15"/>
      <c r="F101" s="8"/>
      <c r="G101" s="8"/>
    </row>
    <row r="102" spans="3:7" x14ac:dyDescent="0.2">
      <c r="C102" s="8"/>
      <c r="D102" s="8"/>
      <c r="E102" s="15"/>
      <c r="F102" s="8"/>
      <c r="G102" s="8"/>
    </row>
    <row r="103" spans="3:7" x14ac:dyDescent="0.2">
      <c r="C103" s="8"/>
      <c r="D103" s="8"/>
      <c r="E103" s="15"/>
      <c r="F103" s="8"/>
      <c r="G103" s="8"/>
    </row>
    <row r="104" spans="3:7" x14ac:dyDescent="0.2">
      <c r="C104" s="8"/>
      <c r="D104" s="8"/>
      <c r="E104" s="15"/>
      <c r="F104" s="8"/>
      <c r="G104" s="8"/>
    </row>
    <row r="105" spans="3:7" x14ac:dyDescent="0.2">
      <c r="C105" s="8"/>
      <c r="D105" s="8"/>
      <c r="E105" s="15"/>
      <c r="F105" s="8"/>
      <c r="G105" s="8"/>
    </row>
    <row r="106" spans="3:7" x14ac:dyDescent="0.2">
      <c r="C106" s="8"/>
      <c r="D106" s="8"/>
      <c r="E106" s="15"/>
      <c r="F106" s="8"/>
      <c r="G106" s="8"/>
    </row>
    <row r="107" spans="3:7" x14ac:dyDescent="0.2">
      <c r="C107" s="8"/>
      <c r="D107" s="8"/>
      <c r="E107" s="15"/>
      <c r="F107" s="8"/>
      <c r="G107" s="8"/>
    </row>
    <row r="108" spans="3:7" x14ac:dyDescent="0.2">
      <c r="C108" s="8"/>
      <c r="D108" s="8"/>
      <c r="E108" s="15"/>
      <c r="F108" s="8"/>
      <c r="G108" s="8"/>
    </row>
    <row r="109" spans="3:7" x14ac:dyDescent="0.2">
      <c r="C109" s="8"/>
      <c r="D109" s="8"/>
      <c r="E109" s="15"/>
      <c r="F109" s="8"/>
      <c r="G109" s="8"/>
    </row>
    <row r="110" spans="3:7" x14ac:dyDescent="0.2">
      <c r="C110" s="8"/>
      <c r="D110" s="8"/>
      <c r="E110" s="15"/>
      <c r="F110" s="8"/>
      <c r="G110" s="8"/>
    </row>
    <row r="111" spans="3:7" x14ac:dyDescent="0.2">
      <c r="C111" s="8"/>
      <c r="D111" s="8"/>
      <c r="E111" s="15"/>
      <c r="F111" s="8"/>
      <c r="G111" s="8"/>
    </row>
    <row r="112" spans="3:7" x14ac:dyDescent="0.2">
      <c r="C112" s="8"/>
      <c r="D112" s="8"/>
      <c r="E112" s="15"/>
      <c r="F112" s="8"/>
      <c r="G112" s="8"/>
    </row>
    <row r="113" spans="3:7" x14ac:dyDescent="0.2">
      <c r="C113" s="8"/>
      <c r="D113" s="8"/>
      <c r="E113" s="15"/>
      <c r="F113" s="8"/>
      <c r="G113" s="8"/>
    </row>
    <row r="114" spans="3:7" x14ac:dyDescent="0.2">
      <c r="C114" s="8"/>
      <c r="D114" s="8"/>
      <c r="E114" s="15"/>
      <c r="F114" s="8"/>
      <c r="G114" s="8"/>
    </row>
    <row r="115" spans="3:7" x14ac:dyDescent="0.2">
      <c r="C115" s="8"/>
      <c r="D115" s="8"/>
      <c r="E115" s="15"/>
      <c r="F115" s="8"/>
      <c r="G115" s="8"/>
    </row>
    <row r="116" spans="3:7" x14ac:dyDescent="0.2">
      <c r="C116" s="8"/>
      <c r="D116" s="8"/>
      <c r="E116" s="15"/>
      <c r="F116" s="8"/>
      <c r="G116" s="8"/>
    </row>
    <row r="117" spans="3:7" x14ac:dyDescent="0.2">
      <c r="C117" s="8"/>
      <c r="D117" s="8"/>
      <c r="E117" s="15"/>
      <c r="F117" s="8"/>
      <c r="G117" s="8"/>
    </row>
    <row r="118" spans="3:7" x14ac:dyDescent="0.2">
      <c r="C118" s="8"/>
      <c r="D118" s="8"/>
      <c r="E118" s="15"/>
      <c r="F118" s="8"/>
      <c r="G118" s="8"/>
    </row>
    <row r="119" spans="3:7" x14ac:dyDescent="0.2">
      <c r="C119" s="8"/>
      <c r="D119" s="8"/>
      <c r="E119" s="15"/>
      <c r="F119" s="8"/>
      <c r="G119" s="8"/>
    </row>
    <row r="120" spans="3:7" x14ac:dyDescent="0.2">
      <c r="C120" s="8"/>
      <c r="D120" s="8"/>
      <c r="E120" s="15"/>
      <c r="F120" s="8"/>
      <c r="G120" s="8"/>
    </row>
    <row r="121" spans="3:7" x14ac:dyDescent="0.2">
      <c r="C121" s="8"/>
      <c r="D121" s="8"/>
      <c r="E121" s="15"/>
      <c r="F121" s="8"/>
      <c r="G121" s="8"/>
    </row>
    <row r="122" spans="3:7" x14ac:dyDescent="0.2">
      <c r="C122" s="8"/>
      <c r="D122" s="8"/>
      <c r="E122" s="8"/>
      <c r="F122" s="8"/>
      <c r="G122" s="8"/>
    </row>
    <row r="123" spans="3:7" x14ac:dyDescent="0.2">
      <c r="C123" s="8"/>
      <c r="D123" s="8"/>
      <c r="E123" s="8"/>
      <c r="F123" s="8"/>
      <c r="G123" s="8"/>
    </row>
    <row r="124" spans="3:7" x14ac:dyDescent="0.2">
      <c r="C124" s="8"/>
      <c r="D124" s="8"/>
      <c r="E124" s="8"/>
      <c r="F124" s="8"/>
      <c r="G124" s="8"/>
    </row>
    <row r="125" spans="3:7" x14ac:dyDescent="0.2">
      <c r="C125" s="8"/>
      <c r="D125" s="8"/>
      <c r="E125" s="8"/>
      <c r="F125" s="8"/>
      <c r="G125" s="8"/>
    </row>
    <row r="126" spans="3:7" x14ac:dyDescent="0.2">
      <c r="C126" s="8"/>
      <c r="D126" s="8"/>
      <c r="E126" s="8"/>
      <c r="F126" s="8"/>
      <c r="G126" s="8"/>
    </row>
    <row r="127" spans="3:7" x14ac:dyDescent="0.2">
      <c r="C127" s="8"/>
      <c r="D127" s="8"/>
      <c r="E127" s="8"/>
      <c r="F127" s="8"/>
      <c r="G127" s="8"/>
    </row>
    <row r="128" spans="3:7" x14ac:dyDescent="0.2">
      <c r="C128" s="8"/>
      <c r="D128" s="8"/>
      <c r="E128" s="8"/>
      <c r="F128" s="8"/>
      <c r="G128" s="8"/>
    </row>
    <row r="129" spans="3:7" x14ac:dyDescent="0.2">
      <c r="C129" s="8"/>
      <c r="D129" s="8"/>
      <c r="E129" s="8"/>
      <c r="F129" s="8"/>
      <c r="G129" s="8"/>
    </row>
    <row r="130" spans="3:7" x14ac:dyDescent="0.2">
      <c r="C130" s="8"/>
      <c r="D130" s="8"/>
      <c r="E130" s="8"/>
      <c r="F130" s="8"/>
      <c r="G130" s="8"/>
    </row>
    <row r="131" spans="3:7" x14ac:dyDescent="0.2">
      <c r="C131" s="8"/>
      <c r="D131" s="8"/>
      <c r="E131" s="8"/>
      <c r="F131" s="8"/>
      <c r="G131" s="8"/>
    </row>
    <row r="132" spans="3:7" x14ac:dyDescent="0.2">
      <c r="C132" s="8"/>
      <c r="D132" s="8"/>
      <c r="E132" s="8"/>
      <c r="F132" s="8"/>
      <c r="G132" s="8"/>
    </row>
    <row r="133" spans="3:7" x14ac:dyDescent="0.2">
      <c r="C133" s="8"/>
      <c r="D133" s="8"/>
      <c r="E133" s="8"/>
      <c r="F133" s="8"/>
      <c r="G133" s="8"/>
    </row>
    <row r="134" spans="3:7" x14ac:dyDescent="0.2">
      <c r="C134" s="8"/>
      <c r="D134" s="8"/>
      <c r="E134" s="8"/>
      <c r="F134" s="8"/>
      <c r="G134" s="8"/>
    </row>
    <row r="135" spans="3:7" x14ac:dyDescent="0.2">
      <c r="C135" s="8"/>
      <c r="D135" s="8"/>
      <c r="E135" s="8"/>
      <c r="F135" s="8"/>
      <c r="G135" s="8"/>
    </row>
    <row r="136" spans="3:7" x14ac:dyDescent="0.2">
      <c r="C136" s="8"/>
      <c r="D136" s="8"/>
      <c r="E136" s="8"/>
      <c r="F136" s="8"/>
      <c r="G136" s="8"/>
    </row>
    <row r="137" spans="3:7" x14ac:dyDescent="0.2">
      <c r="C137" s="8"/>
      <c r="D137" s="8"/>
      <c r="E137" s="8"/>
      <c r="F137" s="8"/>
      <c r="G137" s="8"/>
    </row>
    <row r="138" spans="3:7" x14ac:dyDescent="0.2">
      <c r="C138" s="8"/>
      <c r="D138" s="8"/>
      <c r="E138" s="8"/>
      <c r="F138" s="8"/>
      <c r="G138" s="8"/>
    </row>
    <row r="139" spans="3:7" x14ac:dyDescent="0.2">
      <c r="C139" s="8"/>
      <c r="D139" s="8"/>
      <c r="E139" s="8"/>
      <c r="F139" s="8"/>
      <c r="G139" s="8"/>
    </row>
    <row r="140" spans="3:7" x14ac:dyDescent="0.2">
      <c r="C140" s="8"/>
      <c r="D140" s="8"/>
      <c r="E140" s="8"/>
      <c r="F140" s="8"/>
      <c r="G140" s="8"/>
    </row>
    <row r="141" spans="3:7" x14ac:dyDescent="0.2">
      <c r="C141" s="8"/>
      <c r="D141" s="8"/>
      <c r="E141" s="8"/>
      <c r="F141" s="8"/>
      <c r="G141" s="8"/>
    </row>
    <row r="142" spans="3:7" x14ac:dyDescent="0.2">
      <c r="C142" s="8"/>
      <c r="D142" s="8"/>
      <c r="E142" s="8"/>
      <c r="F142" s="8"/>
      <c r="G142" s="8"/>
    </row>
    <row r="143" spans="3:7" x14ac:dyDescent="0.2">
      <c r="C143" s="8"/>
      <c r="D143" s="8"/>
      <c r="E143" s="8"/>
      <c r="F143" s="8"/>
      <c r="G143" s="8"/>
    </row>
    <row r="144" spans="3:7" x14ac:dyDescent="0.2">
      <c r="C144" s="8"/>
      <c r="D144" s="8"/>
      <c r="E144" s="8"/>
      <c r="F144" s="8"/>
      <c r="G144" s="8"/>
    </row>
    <row r="145" spans="3:7" x14ac:dyDescent="0.2">
      <c r="C145" s="8"/>
      <c r="D145" s="8"/>
      <c r="E145" s="8"/>
      <c r="F145" s="8"/>
      <c r="G145" s="8"/>
    </row>
    <row r="146" spans="3:7" x14ac:dyDescent="0.2">
      <c r="C146" s="8"/>
      <c r="D146" s="8"/>
      <c r="E146" s="8"/>
      <c r="F146" s="8"/>
      <c r="G146" s="8"/>
    </row>
    <row r="147" spans="3:7" x14ac:dyDescent="0.2">
      <c r="C147" s="8"/>
      <c r="D147" s="8"/>
      <c r="E147" s="8"/>
      <c r="F147" s="8"/>
      <c r="G147" s="8"/>
    </row>
    <row r="148" spans="3:7" x14ac:dyDescent="0.2">
      <c r="C148" s="8"/>
      <c r="D148" s="8"/>
      <c r="E148" s="8"/>
      <c r="F148" s="8"/>
      <c r="G148" s="8"/>
    </row>
    <row r="149" spans="3:7" x14ac:dyDescent="0.2">
      <c r="C149" s="8"/>
      <c r="D149" s="8"/>
      <c r="E149" s="8"/>
      <c r="F149" s="8"/>
      <c r="G149" s="8"/>
    </row>
    <row r="150" spans="3:7" x14ac:dyDescent="0.2">
      <c r="C150" s="8"/>
      <c r="D150" s="8"/>
      <c r="E150" s="8"/>
      <c r="F150" s="8"/>
      <c r="G150" s="8"/>
    </row>
    <row r="151" spans="3:7" x14ac:dyDescent="0.2">
      <c r="C151" s="8"/>
      <c r="D151" s="8"/>
      <c r="E151" s="8"/>
      <c r="F151" s="8"/>
      <c r="G151" s="8"/>
    </row>
    <row r="152" spans="3:7" x14ac:dyDescent="0.2">
      <c r="C152" s="8"/>
      <c r="D152" s="8"/>
      <c r="E152" s="8"/>
      <c r="F152" s="8"/>
      <c r="G152" s="8"/>
    </row>
    <row r="153" spans="3:7" x14ac:dyDescent="0.2">
      <c r="C153" s="8"/>
      <c r="D153" s="8"/>
      <c r="E153" s="8"/>
      <c r="F153" s="8"/>
      <c r="G153" s="8"/>
    </row>
    <row r="154" spans="3:7" x14ac:dyDescent="0.2">
      <c r="C154" s="8"/>
      <c r="D154" s="8"/>
      <c r="E154" s="8"/>
      <c r="F154" s="8"/>
      <c r="G154" s="8"/>
    </row>
    <row r="155" spans="3:7" x14ac:dyDescent="0.2">
      <c r="C155" s="8"/>
      <c r="D155" s="8"/>
      <c r="E155" s="8"/>
      <c r="F155" s="8"/>
      <c r="G155" s="8"/>
    </row>
    <row r="156" spans="3:7" x14ac:dyDescent="0.2">
      <c r="C156" s="8"/>
      <c r="D156" s="8"/>
      <c r="E156" s="8"/>
      <c r="F156" s="8"/>
      <c r="G156" s="8"/>
    </row>
    <row r="157" spans="3:7" x14ac:dyDescent="0.2">
      <c r="C157" s="8"/>
      <c r="D157" s="8"/>
      <c r="E157" s="8"/>
      <c r="F157" s="8"/>
      <c r="G157" s="8"/>
    </row>
    <row r="158" spans="3:7" x14ac:dyDescent="0.2">
      <c r="C158" s="8"/>
      <c r="D158" s="8"/>
      <c r="E158" s="8"/>
      <c r="F158" s="8"/>
      <c r="G158" s="8"/>
    </row>
    <row r="159" spans="3:7" x14ac:dyDescent="0.2">
      <c r="C159" s="8"/>
      <c r="D159" s="8"/>
      <c r="E159" s="8"/>
      <c r="F159" s="8"/>
      <c r="G159" s="8"/>
    </row>
    <row r="160" spans="3:7" x14ac:dyDescent="0.2">
      <c r="C160" s="8"/>
      <c r="D160" s="8"/>
      <c r="E160" s="8"/>
      <c r="F160" s="8"/>
      <c r="G160" s="8"/>
    </row>
    <row r="161" spans="3:7" x14ac:dyDescent="0.2">
      <c r="C161" s="8"/>
      <c r="D161" s="8"/>
      <c r="E161" s="8"/>
      <c r="F161" s="8"/>
      <c r="G161" s="8"/>
    </row>
    <row r="162" spans="3:7" x14ac:dyDescent="0.2">
      <c r="C162" s="8"/>
      <c r="D162" s="8"/>
      <c r="E162" s="8"/>
      <c r="F162" s="8"/>
      <c r="G162" s="8"/>
    </row>
    <row r="163" spans="3:7" x14ac:dyDescent="0.2">
      <c r="C163" s="8"/>
      <c r="D163" s="8"/>
      <c r="E163" s="8"/>
      <c r="F163" s="8"/>
      <c r="G163" s="8"/>
    </row>
    <row r="164" spans="3:7" x14ac:dyDescent="0.2">
      <c r="C164" s="8"/>
      <c r="D164" s="8"/>
      <c r="E164" s="8"/>
      <c r="F164" s="8"/>
      <c r="G164" s="8"/>
    </row>
    <row r="165" spans="3:7" x14ac:dyDescent="0.2">
      <c r="C165" s="8"/>
      <c r="D165" s="8"/>
      <c r="E165" s="8"/>
      <c r="F165" s="8"/>
      <c r="G165" s="8"/>
    </row>
    <row r="166" spans="3:7" x14ac:dyDescent="0.2">
      <c r="C166" s="8"/>
      <c r="D166" s="8"/>
      <c r="E166" s="8"/>
      <c r="F166" s="8"/>
      <c r="G166" s="8"/>
    </row>
    <row r="167" spans="3:7" x14ac:dyDescent="0.2">
      <c r="C167" s="8"/>
      <c r="D167" s="8"/>
      <c r="E167" s="8"/>
      <c r="F167" s="8"/>
      <c r="G167" s="8"/>
    </row>
    <row r="168" spans="3:7" x14ac:dyDescent="0.2">
      <c r="C168" s="8"/>
      <c r="D168" s="8"/>
      <c r="E168" s="8"/>
      <c r="F168" s="8"/>
      <c r="G168" s="8"/>
    </row>
    <row r="169" spans="3:7" x14ac:dyDescent="0.2">
      <c r="C169" s="8"/>
      <c r="D169" s="8"/>
      <c r="E169" s="8"/>
      <c r="F169" s="8"/>
      <c r="G169" s="8"/>
    </row>
    <row r="170" spans="3:7" x14ac:dyDescent="0.2">
      <c r="C170" s="8"/>
      <c r="D170" s="8"/>
      <c r="E170" s="8"/>
      <c r="F170" s="8"/>
      <c r="G170" s="8"/>
    </row>
    <row r="171" spans="3:7" x14ac:dyDescent="0.2">
      <c r="C171" s="8"/>
      <c r="D171" s="8"/>
      <c r="E171" s="8"/>
      <c r="F171" s="8"/>
      <c r="G171" s="8"/>
    </row>
    <row r="172" spans="3:7" x14ac:dyDescent="0.2">
      <c r="C172" s="8"/>
      <c r="D172" s="8"/>
      <c r="E172" s="8"/>
      <c r="F172" s="8"/>
      <c r="G172" s="8"/>
    </row>
    <row r="173" spans="3:7" x14ac:dyDescent="0.2">
      <c r="C173" s="8"/>
      <c r="D173" s="8"/>
      <c r="E173" s="8"/>
      <c r="F173" s="8"/>
      <c r="G173" s="8"/>
    </row>
    <row r="174" spans="3:7" x14ac:dyDescent="0.2">
      <c r="C174" s="8"/>
      <c r="D174" s="8"/>
      <c r="E174" s="8"/>
      <c r="F174" s="8"/>
      <c r="G174" s="8"/>
    </row>
    <row r="175" spans="3:7" x14ac:dyDescent="0.2">
      <c r="C175" s="8"/>
      <c r="D175" s="8"/>
      <c r="E175" s="8"/>
      <c r="F175" s="8"/>
      <c r="G175" s="8"/>
    </row>
    <row r="176" spans="3:7" x14ac:dyDescent="0.2">
      <c r="C176" s="8"/>
      <c r="D176" s="8"/>
      <c r="E176" s="8"/>
      <c r="F176" s="8"/>
      <c r="G176" s="8"/>
    </row>
    <row r="177" spans="3:7" x14ac:dyDescent="0.2">
      <c r="C177" s="8"/>
      <c r="D177" s="8"/>
      <c r="E177" s="8"/>
      <c r="F177" s="8"/>
      <c r="G177" s="8"/>
    </row>
    <row r="178" spans="3:7" x14ac:dyDescent="0.2">
      <c r="C178" s="8"/>
      <c r="D178" s="8"/>
      <c r="E178" s="8"/>
      <c r="F178" s="8"/>
      <c r="G178" s="8"/>
    </row>
    <row r="179" spans="3:7" x14ac:dyDescent="0.2">
      <c r="C179" s="8"/>
      <c r="D179" s="8"/>
      <c r="E179" s="8"/>
      <c r="F179" s="8"/>
      <c r="G179" s="8"/>
    </row>
    <row r="180" spans="3:7" x14ac:dyDescent="0.2">
      <c r="C180" s="8"/>
      <c r="D180" s="8"/>
      <c r="E180" s="8"/>
      <c r="F180" s="8"/>
      <c r="G180" s="8"/>
    </row>
    <row r="181" spans="3:7" x14ac:dyDescent="0.2">
      <c r="C181" s="8"/>
      <c r="D181" s="8"/>
      <c r="E181" s="8"/>
      <c r="F181" s="8"/>
      <c r="G181" s="8"/>
    </row>
    <row r="182" spans="3:7" x14ac:dyDescent="0.2">
      <c r="C182" s="8"/>
      <c r="D182" s="8"/>
      <c r="E182" s="8"/>
      <c r="F182" s="8"/>
      <c r="G182" s="8"/>
    </row>
    <row r="183" spans="3:7" x14ac:dyDescent="0.2">
      <c r="C183" s="8"/>
      <c r="D183" s="8"/>
      <c r="E183" s="8"/>
      <c r="F183" s="8"/>
      <c r="G183" s="8"/>
    </row>
    <row r="184" spans="3:7" x14ac:dyDescent="0.2">
      <c r="C184" s="8"/>
      <c r="D184" s="8"/>
      <c r="E184" s="8"/>
      <c r="F184" s="8"/>
      <c r="G184" s="8"/>
    </row>
    <row r="185" spans="3:7" x14ac:dyDescent="0.2">
      <c r="C185" s="8"/>
      <c r="D185" s="8"/>
      <c r="E185" s="8"/>
      <c r="F185" s="8"/>
      <c r="G185" s="8"/>
    </row>
    <row r="186" spans="3:7" x14ac:dyDescent="0.2">
      <c r="C186" s="8"/>
      <c r="D186" s="8"/>
      <c r="E186" s="8"/>
      <c r="F186" s="8"/>
      <c r="G186" s="8"/>
    </row>
    <row r="187" spans="3:7" x14ac:dyDescent="0.2">
      <c r="C187" s="8"/>
      <c r="D187" s="8"/>
      <c r="E187" s="8"/>
      <c r="F187" s="8"/>
      <c r="G187" s="8"/>
    </row>
    <row r="188" spans="3:7" x14ac:dyDescent="0.2">
      <c r="C188" s="8"/>
      <c r="D188" s="8"/>
      <c r="E188" s="8"/>
      <c r="F188" s="8"/>
      <c r="G188" s="8"/>
    </row>
    <row r="189" spans="3:7" x14ac:dyDescent="0.2">
      <c r="C189" s="8"/>
      <c r="D189" s="8"/>
      <c r="E189" s="8"/>
      <c r="F189" s="8"/>
      <c r="G189" s="8"/>
    </row>
    <row r="190" spans="3:7" x14ac:dyDescent="0.2">
      <c r="C190" s="8"/>
      <c r="D190" s="8"/>
      <c r="E190" s="8"/>
      <c r="F190" s="8"/>
      <c r="G190" s="8"/>
    </row>
    <row r="191" spans="3:7" x14ac:dyDescent="0.2">
      <c r="C191" s="8"/>
      <c r="D191" s="8"/>
      <c r="E191" s="8"/>
      <c r="F191" s="8"/>
      <c r="G191" s="8"/>
    </row>
    <row r="192" spans="3:7" x14ac:dyDescent="0.2">
      <c r="C192" s="8"/>
      <c r="D192" s="8"/>
      <c r="E192" s="8"/>
      <c r="F192" s="8"/>
      <c r="G192" s="8"/>
    </row>
    <row r="193" spans="3:7" x14ac:dyDescent="0.2">
      <c r="C193" s="8"/>
      <c r="D193" s="8"/>
      <c r="E193" s="8"/>
      <c r="F193" s="8"/>
      <c r="G193" s="8"/>
    </row>
    <row r="194" spans="3:7" x14ac:dyDescent="0.2">
      <c r="C194" s="8"/>
      <c r="D194" s="8"/>
      <c r="E194" s="8"/>
      <c r="F194" s="8"/>
      <c r="G194" s="8"/>
    </row>
    <row r="195" spans="3:7" x14ac:dyDescent="0.2">
      <c r="C195" s="8"/>
      <c r="D195" s="8"/>
      <c r="E195" s="8"/>
      <c r="F195" s="8"/>
      <c r="G195" s="8"/>
    </row>
    <row r="196" spans="3:7" x14ac:dyDescent="0.2">
      <c r="C196" s="8"/>
      <c r="D196" s="8"/>
      <c r="E196" s="8"/>
      <c r="F196" s="8"/>
      <c r="G196" s="8"/>
    </row>
    <row r="197" spans="3:7" x14ac:dyDescent="0.2">
      <c r="C197" s="8"/>
      <c r="D197" s="8"/>
      <c r="E197" s="8"/>
      <c r="F197" s="8"/>
      <c r="G197" s="8"/>
    </row>
    <row r="198" spans="3:7" x14ac:dyDescent="0.2">
      <c r="C198" s="8"/>
      <c r="D198" s="8"/>
      <c r="E198" s="8"/>
      <c r="F198" s="8"/>
      <c r="G198" s="8"/>
    </row>
    <row r="199" spans="3:7" x14ac:dyDescent="0.2">
      <c r="C199" s="8"/>
      <c r="D199" s="8"/>
      <c r="E199" s="8"/>
      <c r="F199" s="8"/>
      <c r="G199" s="8"/>
    </row>
    <row r="200" spans="3:7" x14ac:dyDescent="0.2">
      <c r="C200" s="8"/>
      <c r="D200" s="8"/>
      <c r="E200" s="8"/>
      <c r="F200" s="8"/>
      <c r="G200" s="8"/>
    </row>
    <row r="201" spans="3:7" x14ac:dyDescent="0.2">
      <c r="C201" s="8"/>
      <c r="D201" s="8"/>
      <c r="E201" s="8"/>
      <c r="F201" s="8"/>
      <c r="G201" s="8"/>
    </row>
    <row r="202" spans="3:7" x14ac:dyDescent="0.2">
      <c r="C202" s="8"/>
      <c r="D202" s="8"/>
      <c r="E202" s="8"/>
      <c r="F202" s="8"/>
      <c r="G202" s="8"/>
    </row>
    <row r="203" spans="3:7" x14ac:dyDescent="0.2">
      <c r="C203" s="8"/>
      <c r="D203" s="8"/>
      <c r="E203" s="8"/>
      <c r="F203" s="8"/>
      <c r="G203" s="8"/>
    </row>
    <row r="204" spans="3:7" x14ac:dyDescent="0.2">
      <c r="C204" s="8"/>
      <c r="D204" s="8"/>
      <c r="E204" s="8"/>
      <c r="F204" s="8"/>
      <c r="G204" s="8"/>
    </row>
    <row r="205" spans="3:7" x14ac:dyDescent="0.2">
      <c r="C205" s="8"/>
      <c r="D205" s="8"/>
      <c r="E205" s="8"/>
      <c r="F205" s="8"/>
      <c r="G205" s="8"/>
    </row>
    <row r="206" spans="3:7" x14ac:dyDescent="0.2">
      <c r="C206" s="8"/>
      <c r="D206" s="8"/>
      <c r="E206" s="8"/>
      <c r="F206" s="8"/>
      <c r="G206" s="8"/>
    </row>
    <row r="207" spans="3:7" x14ac:dyDescent="0.2">
      <c r="C207" s="8"/>
      <c r="D207" s="8"/>
      <c r="E207" s="8"/>
      <c r="F207" s="8"/>
      <c r="G207" s="8"/>
    </row>
    <row r="208" spans="3:7" x14ac:dyDescent="0.2">
      <c r="C208" s="8"/>
      <c r="D208" s="8"/>
      <c r="E208" s="8"/>
      <c r="F208" s="8"/>
      <c r="G208" s="8"/>
    </row>
    <row r="209" spans="3:7" x14ac:dyDescent="0.2">
      <c r="C209" s="8"/>
      <c r="D209" s="8"/>
      <c r="E209" s="8"/>
      <c r="F209" s="8"/>
      <c r="G209" s="8"/>
    </row>
    <row r="210" spans="3:7" x14ac:dyDescent="0.2">
      <c r="C210" s="8"/>
      <c r="D210" s="8"/>
      <c r="E210" s="8"/>
      <c r="F210" s="8"/>
      <c r="G210" s="8"/>
    </row>
    <row r="211" spans="3:7" x14ac:dyDescent="0.2">
      <c r="C211" s="8"/>
      <c r="D211" s="8"/>
      <c r="E211" s="8"/>
      <c r="F211" s="8"/>
      <c r="G211" s="8"/>
    </row>
    <row r="212" spans="3:7" x14ac:dyDescent="0.2">
      <c r="C212" s="8"/>
      <c r="D212" s="8"/>
      <c r="E212" s="8"/>
      <c r="F212" s="8"/>
      <c r="G212" s="8"/>
    </row>
    <row r="213" spans="3:7" x14ac:dyDescent="0.2">
      <c r="C213" s="8"/>
      <c r="D213" s="8"/>
      <c r="E213" s="8"/>
      <c r="F213" s="8"/>
      <c r="G213" s="8"/>
    </row>
    <row r="214" spans="3:7" x14ac:dyDescent="0.2">
      <c r="C214" s="8"/>
      <c r="D214" s="8"/>
      <c r="E214" s="8"/>
      <c r="F214" s="8"/>
      <c r="G214" s="8"/>
    </row>
    <row r="215" spans="3:7" x14ac:dyDescent="0.2">
      <c r="C215" s="8"/>
      <c r="D215" s="8"/>
      <c r="E215" s="8"/>
      <c r="F215" s="8"/>
      <c r="G215" s="8"/>
    </row>
    <row r="216" spans="3:7" x14ac:dyDescent="0.2">
      <c r="C216" s="8"/>
      <c r="D216" s="8"/>
      <c r="E216" s="8"/>
      <c r="F216" s="8"/>
      <c r="G216" s="8"/>
    </row>
    <row r="217" spans="3:7" x14ac:dyDescent="0.2">
      <c r="C217" s="8"/>
      <c r="D217" s="8"/>
      <c r="E217" s="8"/>
      <c r="F217" s="8"/>
      <c r="G217" s="8"/>
    </row>
    <row r="218" spans="3:7" x14ac:dyDescent="0.2">
      <c r="C218" s="8"/>
      <c r="D218" s="8"/>
      <c r="E218" s="8"/>
      <c r="F218" s="8"/>
      <c r="G218" s="8"/>
    </row>
    <row r="219" spans="3:7" x14ac:dyDescent="0.2">
      <c r="C219" s="8"/>
      <c r="D219" s="8"/>
      <c r="E219" s="8"/>
      <c r="F219" s="8"/>
      <c r="G219" s="8"/>
    </row>
    <row r="220" spans="3:7" x14ac:dyDescent="0.2">
      <c r="C220" s="8"/>
      <c r="D220" s="8"/>
      <c r="E220" s="8"/>
      <c r="F220" s="8"/>
      <c r="G220" s="8"/>
    </row>
    <row r="221" spans="3:7" x14ac:dyDescent="0.2">
      <c r="C221" s="8"/>
      <c r="D221" s="8"/>
      <c r="E221" s="8"/>
      <c r="F221" s="8"/>
      <c r="G221" s="8"/>
    </row>
    <row r="222" spans="3:7" x14ac:dyDescent="0.2">
      <c r="C222" s="8"/>
      <c r="D222" s="8"/>
      <c r="E222" s="8"/>
      <c r="F222" s="8"/>
      <c r="G222" s="8"/>
    </row>
    <row r="223" spans="3:7" x14ac:dyDescent="0.2">
      <c r="C223" s="8"/>
      <c r="D223" s="8"/>
      <c r="E223" s="8"/>
      <c r="F223" s="8"/>
      <c r="G223" s="8"/>
    </row>
    <row r="224" spans="3:7" x14ac:dyDescent="0.2">
      <c r="C224" s="8"/>
      <c r="D224" s="8"/>
      <c r="E224" s="8"/>
      <c r="F224" s="8"/>
      <c r="G224" s="8"/>
    </row>
    <row r="225" spans="3:7" x14ac:dyDescent="0.2">
      <c r="C225" s="8"/>
      <c r="D225" s="8"/>
      <c r="E225" s="8"/>
      <c r="F225" s="8"/>
      <c r="G225" s="8"/>
    </row>
    <row r="226" spans="3:7" x14ac:dyDescent="0.2">
      <c r="C226" s="8"/>
      <c r="D226" s="8"/>
      <c r="E226" s="8"/>
      <c r="F226" s="8"/>
      <c r="G226" s="8"/>
    </row>
    <row r="227" spans="3:7" x14ac:dyDescent="0.2">
      <c r="C227" s="8"/>
      <c r="D227" s="8"/>
      <c r="E227" s="8"/>
      <c r="F227" s="8"/>
      <c r="G227" s="8"/>
    </row>
    <row r="228" spans="3:7" x14ac:dyDescent="0.2">
      <c r="C228" s="8"/>
      <c r="D228" s="8"/>
      <c r="E228" s="8"/>
      <c r="F228" s="8"/>
      <c r="G228" s="8"/>
    </row>
    <row r="229" spans="3:7" x14ac:dyDescent="0.2">
      <c r="C229" s="8"/>
      <c r="D229" s="8"/>
      <c r="E229" s="8"/>
      <c r="F229" s="8"/>
      <c r="G229" s="8"/>
    </row>
    <row r="230" spans="3:7" x14ac:dyDescent="0.2">
      <c r="C230" s="8"/>
      <c r="D230" s="8"/>
      <c r="E230" s="8"/>
      <c r="F230" s="8"/>
      <c r="G230" s="8"/>
    </row>
    <row r="231" spans="3:7" x14ac:dyDescent="0.2">
      <c r="C231" s="8"/>
      <c r="D231" s="8"/>
      <c r="E231" s="8"/>
      <c r="F231" s="8"/>
      <c r="G231" s="8"/>
    </row>
    <row r="232" spans="3:7" x14ac:dyDescent="0.2">
      <c r="C232" s="8"/>
      <c r="D232" s="8"/>
      <c r="E232" s="8"/>
      <c r="F232" s="8"/>
      <c r="G232" s="8"/>
    </row>
    <row r="233" spans="3:7" x14ac:dyDescent="0.2">
      <c r="C233" s="8"/>
      <c r="D233" s="8"/>
      <c r="E233" s="8"/>
      <c r="F233" s="8"/>
      <c r="G233" s="8"/>
    </row>
    <row r="234" spans="3:7" x14ac:dyDescent="0.2">
      <c r="C234" s="8"/>
      <c r="D234" s="8"/>
      <c r="E234" s="8"/>
      <c r="F234" s="8"/>
      <c r="G234" s="8"/>
    </row>
    <row r="235" spans="3:7" x14ac:dyDescent="0.2">
      <c r="C235" s="8"/>
      <c r="D235" s="8"/>
      <c r="E235" s="8"/>
      <c r="F235" s="8"/>
      <c r="G235" s="8"/>
    </row>
    <row r="236" spans="3:7" x14ac:dyDescent="0.2">
      <c r="C236" s="8"/>
      <c r="D236" s="8"/>
      <c r="E236" s="8"/>
      <c r="F236" s="8"/>
      <c r="G236" s="8"/>
    </row>
    <row r="237" spans="3:7" x14ac:dyDescent="0.2">
      <c r="C237" s="8"/>
      <c r="D237" s="8"/>
      <c r="E237" s="8"/>
      <c r="F237" s="8"/>
      <c r="G237" s="8"/>
    </row>
    <row r="238" spans="3:7" x14ac:dyDescent="0.2">
      <c r="C238" s="8"/>
      <c r="D238" s="8"/>
      <c r="E238" s="8"/>
      <c r="F238" s="8"/>
      <c r="G238" s="8"/>
    </row>
    <row r="239" spans="3:7" x14ac:dyDescent="0.2">
      <c r="C239" s="8"/>
      <c r="D239" s="8"/>
      <c r="E239" s="8"/>
      <c r="F239" s="8"/>
      <c r="G239" s="8"/>
    </row>
    <row r="240" spans="3:7" x14ac:dyDescent="0.2">
      <c r="C240" s="8"/>
      <c r="D240" s="8"/>
      <c r="E240" s="8"/>
      <c r="F240" s="8"/>
      <c r="G240" s="8"/>
    </row>
    <row r="241" spans="3:7" x14ac:dyDescent="0.2">
      <c r="C241" s="8"/>
      <c r="D241" s="8"/>
      <c r="E241" s="8"/>
      <c r="F241" s="8"/>
      <c r="G241" s="8"/>
    </row>
    <row r="242" spans="3:7" x14ac:dyDescent="0.2">
      <c r="C242" s="8"/>
      <c r="D242" s="8"/>
      <c r="E242" s="8"/>
      <c r="F242" s="8"/>
      <c r="G242" s="8"/>
    </row>
    <row r="243" spans="3:7" x14ac:dyDescent="0.2">
      <c r="C243" s="8"/>
      <c r="D243" s="8"/>
      <c r="E243" s="8"/>
      <c r="F243" s="8"/>
      <c r="G243" s="8"/>
    </row>
    <row r="244" spans="3:7" x14ac:dyDescent="0.2">
      <c r="C244" s="8"/>
      <c r="D244" s="8"/>
      <c r="E244" s="8"/>
      <c r="F244" s="8"/>
      <c r="G244" s="8"/>
    </row>
    <row r="245" spans="3:7" x14ac:dyDescent="0.2">
      <c r="C245" s="8"/>
      <c r="D245" s="8"/>
      <c r="E245" s="8"/>
      <c r="F245" s="8"/>
      <c r="G245" s="8"/>
    </row>
    <row r="246" spans="3:7" x14ac:dyDescent="0.2">
      <c r="C246" s="8"/>
      <c r="D246" s="8"/>
      <c r="E246" s="8"/>
      <c r="F246" s="8"/>
      <c r="G246" s="8"/>
    </row>
    <row r="247" spans="3:7" x14ac:dyDescent="0.2">
      <c r="C247" s="8"/>
      <c r="D247" s="8"/>
      <c r="E247" s="8"/>
      <c r="F247" s="8"/>
      <c r="G247" s="8"/>
    </row>
    <row r="248" spans="3:7" x14ac:dyDescent="0.2">
      <c r="C248" s="8"/>
      <c r="D248" s="8"/>
      <c r="E248" s="8"/>
      <c r="F248" s="8"/>
      <c r="G248" s="8"/>
    </row>
    <row r="249" spans="3:7" x14ac:dyDescent="0.2">
      <c r="C249" s="8"/>
      <c r="D249" s="8"/>
      <c r="E249" s="8"/>
      <c r="F249" s="8"/>
      <c r="G249" s="8"/>
    </row>
    <row r="250" spans="3:7" x14ac:dyDescent="0.2">
      <c r="C250" s="8"/>
      <c r="D250" s="8"/>
      <c r="E250" s="8"/>
      <c r="F250" s="8"/>
      <c r="G250" s="8"/>
    </row>
    <row r="251" spans="3:7" x14ac:dyDescent="0.2">
      <c r="C251" s="8"/>
      <c r="D251" s="8"/>
      <c r="E251" s="8"/>
      <c r="F251" s="8"/>
      <c r="G251" s="8"/>
    </row>
    <row r="252" spans="3:7" x14ac:dyDescent="0.2">
      <c r="C252" s="8"/>
      <c r="D252" s="8"/>
      <c r="E252" s="8"/>
      <c r="F252" s="8"/>
      <c r="G252" s="8"/>
    </row>
    <row r="253" spans="3:7" x14ac:dyDescent="0.2">
      <c r="C253" s="8"/>
      <c r="D253" s="8"/>
      <c r="E253" s="8"/>
      <c r="F253" s="8"/>
      <c r="G253" s="8"/>
    </row>
    <row r="254" spans="3:7" x14ac:dyDescent="0.2">
      <c r="C254" s="8"/>
      <c r="D254" s="8"/>
      <c r="E254" s="8"/>
      <c r="F254" s="8"/>
      <c r="G254" s="8"/>
    </row>
    <row r="255" spans="3:7" x14ac:dyDescent="0.2">
      <c r="C255" s="8"/>
      <c r="D255" s="8"/>
      <c r="E255" s="8"/>
      <c r="F255" s="8"/>
      <c r="G255" s="8"/>
    </row>
    <row r="256" spans="3:7" x14ac:dyDescent="0.2">
      <c r="C256" s="8"/>
      <c r="D256" s="8"/>
      <c r="E256" s="8"/>
      <c r="F256" s="8"/>
      <c r="G256" s="8"/>
    </row>
    <row r="257" spans="3:7" x14ac:dyDescent="0.2">
      <c r="C257" s="8"/>
      <c r="D257" s="8"/>
      <c r="E257" s="8"/>
      <c r="F257" s="8"/>
      <c r="G257" s="8"/>
    </row>
    <row r="258" spans="3:7" x14ac:dyDescent="0.2">
      <c r="C258" s="8"/>
      <c r="D258" s="8"/>
      <c r="E258" s="8"/>
      <c r="F258" s="8"/>
      <c r="G258" s="8"/>
    </row>
    <row r="259" spans="3:7" x14ac:dyDescent="0.2">
      <c r="C259" s="8"/>
      <c r="D259" s="8"/>
      <c r="E259" s="8"/>
      <c r="F259" s="8"/>
      <c r="G259" s="8"/>
    </row>
    <row r="260" spans="3:7" x14ac:dyDescent="0.2">
      <c r="C260" s="8"/>
      <c r="D260" s="8"/>
      <c r="E260" s="8"/>
      <c r="F260" s="8"/>
      <c r="G260" s="8"/>
    </row>
    <row r="261" spans="3:7" x14ac:dyDescent="0.2">
      <c r="C261" s="8"/>
      <c r="D261" s="8"/>
      <c r="E261" s="8"/>
      <c r="F261" s="8"/>
      <c r="G261" s="8"/>
    </row>
    <row r="262" spans="3:7" x14ac:dyDescent="0.2">
      <c r="C262" s="8"/>
      <c r="D262" s="8"/>
      <c r="E262" s="8"/>
      <c r="F262" s="8"/>
      <c r="G262" s="8"/>
    </row>
    <row r="263" spans="3:7" x14ac:dyDescent="0.2">
      <c r="C263" s="8"/>
      <c r="D263" s="8"/>
      <c r="E263" s="8"/>
      <c r="F263" s="8"/>
      <c r="G263" s="8"/>
    </row>
    <row r="264" spans="3:7" x14ac:dyDescent="0.2">
      <c r="C264" s="8"/>
      <c r="D264" s="8"/>
      <c r="E264" s="8"/>
      <c r="F264" s="8"/>
      <c r="G264" s="8"/>
    </row>
    <row r="265" spans="3:7" x14ac:dyDescent="0.2">
      <c r="C265" s="8"/>
      <c r="D265" s="8"/>
      <c r="E265" s="8"/>
      <c r="F265" s="8"/>
      <c r="G265" s="8"/>
    </row>
    <row r="266" spans="3:7" x14ac:dyDescent="0.2">
      <c r="C266" s="8"/>
      <c r="D266" s="8"/>
      <c r="E266" s="8"/>
      <c r="F266" s="8"/>
      <c r="G266" s="8"/>
    </row>
    <row r="267" spans="3:7" x14ac:dyDescent="0.2">
      <c r="C267" s="8"/>
      <c r="D267" s="8"/>
      <c r="E267" s="8"/>
      <c r="F267" s="8"/>
      <c r="G267" s="8"/>
    </row>
    <row r="268" spans="3:7" x14ac:dyDescent="0.2">
      <c r="C268" s="8"/>
      <c r="D268" s="8"/>
      <c r="E268" s="8"/>
      <c r="F268" s="8"/>
      <c r="G268" s="8"/>
    </row>
    <row r="269" spans="3:7" x14ac:dyDescent="0.2">
      <c r="C269" s="8"/>
      <c r="D269" s="8"/>
      <c r="E269" s="8"/>
      <c r="F269" s="8"/>
      <c r="G269" s="8"/>
    </row>
    <row r="270" spans="3:7" x14ac:dyDescent="0.2">
      <c r="C270" s="8"/>
      <c r="D270" s="8"/>
      <c r="E270" s="8"/>
      <c r="F270" s="8"/>
      <c r="G270" s="8"/>
    </row>
    <row r="271" spans="3:7" x14ac:dyDescent="0.2">
      <c r="C271" s="8"/>
      <c r="D271" s="8"/>
      <c r="E271" s="8"/>
      <c r="F271" s="8"/>
      <c r="G271" s="8"/>
    </row>
    <row r="272" spans="3:7" x14ac:dyDescent="0.2">
      <c r="C272" s="8"/>
      <c r="D272" s="8"/>
      <c r="E272" s="8"/>
      <c r="F272" s="8"/>
      <c r="G272" s="8"/>
    </row>
    <row r="273" spans="3:7" x14ac:dyDescent="0.2">
      <c r="C273" s="8"/>
      <c r="D273" s="8"/>
      <c r="E273" s="8"/>
      <c r="F273" s="8"/>
      <c r="G273" s="8"/>
    </row>
    <row r="274" spans="3:7" x14ac:dyDescent="0.2">
      <c r="C274" s="8"/>
      <c r="D274" s="8"/>
      <c r="E274" s="8"/>
      <c r="F274" s="8"/>
      <c r="G274" s="8"/>
    </row>
    <row r="275" spans="3:7" x14ac:dyDescent="0.2">
      <c r="C275" s="8"/>
      <c r="D275" s="8"/>
      <c r="E275" s="8"/>
      <c r="F275" s="8"/>
      <c r="G275" s="8"/>
    </row>
    <row r="276" spans="3:7" x14ac:dyDescent="0.2">
      <c r="C276" s="8"/>
      <c r="D276" s="8"/>
      <c r="E276" s="8"/>
      <c r="F276" s="8"/>
      <c r="G276" s="8"/>
    </row>
    <row r="277" spans="3:7" x14ac:dyDescent="0.2">
      <c r="C277" s="8"/>
      <c r="D277" s="8"/>
      <c r="E277" s="8"/>
      <c r="F277" s="8"/>
      <c r="G277" s="8"/>
    </row>
    <row r="278" spans="3:7" x14ac:dyDescent="0.2">
      <c r="C278" s="8"/>
      <c r="D278" s="8"/>
      <c r="E278" s="8"/>
      <c r="F278" s="8"/>
      <c r="G278" s="8"/>
    </row>
    <row r="279" spans="3:7" x14ac:dyDescent="0.2">
      <c r="C279" s="8"/>
      <c r="D279" s="8"/>
      <c r="E279" s="8"/>
      <c r="F279" s="8"/>
      <c r="G279" s="8"/>
    </row>
    <row r="280" spans="3:7" x14ac:dyDescent="0.2">
      <c r="C280" s="8"/>
      <c r="D280" s="8"/>
      <c r="E280" s="8"/>
      <c r="F280" s="8"/>
      <c r="G280" s="8"/>
    </row>
    <row r="281" spans="3:7" x14ac:dyDescent="0.2">
      <c r="C281" s="8"/>
      <c r="D281" s="8"/>
      <c r="E281" s="8"/>
      <c r="F281" s="8"/>
      <c r="G281" s="8"/>
    </row>
    <row r="282" spans="3:7" x14ac:dyDescent="0.2">
      <c r="C282" s="8"/>
      <c r="D282" s="8"/>
      <c r="E282" s="8"/>
      <c r="F282" s="8"/>
      <c r="G282" s="8"/>
    </row>
    <row r="283" spans="3:7" x14ac:dyDescent="0.2">
      <c r="C283" s="8"/>
      <c r="D283" s="8"/>
      <c r="E283" s="8"/>
      <c r="F283" s="8"/>
      <c r="G283" s="8"/>
    </row>
    <row r="284" spans="3:7" x14ac:dyDescent="0.2">
      <c r="C284" s="8"/>
      <c r="D284" s="8"/>
      <c r="E284" s="8"/>
      <c r="F284" s="8"/>
      <c r="G284" s="8"/>
    </row>
    <row r="285" spans="3:7" x14ac:dyDescent="0.2">
      <c r="C285" s="8"/>
      <c r="D285" s="8"/>
      <c r="E285" s="8"/>
      <c r="F285" s="8"/>
      <c r="G285" s="8"/>
    </row>
    <row r="286" spans="3:7" x14ac:dyDescent="0.2">
      <c r="C286" s="8"/>
      <c r="D286" s="8"/>
      <c r="E286" s="8"/>
      <c r="F286" s="8"/>
      <c r="G286" s="8"/>
    </row>
    <row r="287" spans="3:7" x14ac:dyDescent="0.2">
      <c r="C287" s="8"/>
      <c r="D287" s="8"/>
      <c r="E287" s="8"/>
      <c r="F287" s="8"/>
      <c r="G287" s="8"/>
    </row>
    <row r="288" spans="3:7" x14ac:dyDescent="0.2">
      <c r="C288" s="8"/>
      <c r="D288" s="8"/>
      <c r="E288" s="8"/>
      <c r="F288" s="8"/>
      <c r="G288" s="8"/>
    </row>
    <row r="289" spans="3:7" x14ac:dyDescent="0.2">
      <c r="C289" s="8"/>
      <c r="D289" s="8"/>
      <c r="E289" s="8"/>
      <c r="F289" s="8"/>
      <c r="G289" s="8"/>
    </row>
    <row r="290" spans="3:7" x14ac:dyDescent="0.2">
      <c r="C290" s="8"/>
      <c r="D290" s="8"/>
      <c r="E290" s="8"/>
      <c r="F290" s="8"/>
      <c r="G290" s="8"/>
    </row>
    <row r="291" spans="3:7" x14ac:dyDescent="0.2">
      <c r="C291" s="8"/>
      <c r="D291" s="8"/>
      <c r="E291" s="8"/>
      <c r="F291" s="8"/>
      <c r="G291" s="8"/>
    </row>
    <row r="292" spans="3:7" x14ac:dyDescent="0.2">
      <c r="C292" s="8"/>
      <c r="D292" s="8"/>
      <c r="E292" s="8"/>
      <c r="F292" s="8"/>
      <c r="G292" s="8"/>
    </row>
    <row r="293" spans="3:7" x14ac:dyDescent="0.2">
      <c r="C293" s="8"/>
      <c r="D293" s="8"/>
      <c r="E293" s="8"/>
      <c r="F293" s="8"/>
      <c r="G293" s="8"/>
    </row>
    <row r="294" spans="3:7" x14ac:dyDescent="0.2">
      <c r="C294" s="8"/>
      <c r="D294" s="8"/>
      <c r="E294" s="8"/>
      <c r="F294" s="8"/>
      <c r="G294" s="8"/>
    </row>
    <row r="295" spans="3:7" x14ac:dyDescent="0.2">
      <c r="C295" s="8"/>
      <c r="D295" s="8"/>
      <c r="E295" s="8"/>
      <c r="F295" s="8"/>
      <c r="G295" s="8"/>
    </row>
    <row r="296" spans="3:7" x14ac:dyDescent="0.2">
      <c r="C296" s="8"/>
      <c r="D296" s="8"/>
      <c r="E296" s="8"/>
      <c r="F296" s="8"/>
      <c r="G296" s="8"/>
    </row>
    <row r="297" spans="3:7" x14ac:dyDescent="0.2">
      <c r="C297" s="8"/>
      <c r="D297" s="8"/>
      <c r="E297" s="8"/>
      <c r="F297" s="8"/>
      <c r="G297" s="8"/>
    </row>
    <row r="298" spans="3:7" x14ac:dyDescent="0.2">
      <c r="C298" s="8"/>
      <c r="D298" s="8"/>
      <c r="E298" s="8"/>
      <c r="F298" s="8"/>
      <c r="G298" s="8"/>
    </row>
    <row r="299" spans="3:7" x14ac:dyDescent="0.2">
      <c r="C299" s="8"/>
      <c r="D299" s="8"/>
      <c r="E299" s="8"/>
      <c r="F299" s="8"/>
      <c r="G299" s="8"/>
    </row>
    <row r="300" spans="3:7" x14ac:dyDescent="0.2">
      <c r="C300" s="8"/>
      <c r="D300" s="8"/>
      <c r="E300" s="8"/>
      <c r="F300" s="8"/>
      <c r="G300" s="8"/>
    </row>
    <row r="301" spans="3:7" x14ac:dyDescent="0.2">
      <c r="C301" s="8"/>
      <c r="D301" s="8"/>
      <c r="E301" s="8"/>
      <c r="F301" s="8"/>
      <c r="G301" s="8"/>
    </row>
    <row r="302" spans="3:7" x14ac:dyDescent="0.2">
      <c r="C302" s="8"/>
      <c r="D302" s="8"/>
      <c r="E302" s="8"/>
      <c r="F302" s="8"/>
      <c r="G302" s="8"/>
    </row>
    <row r="303" spans="3:7" x14ac:dyDescent="0.2">
      <c r="C303" s="8"/>
      <c r="D303" s="8"/>
      <c r="E303" s="8"/>
      <c r="F303" s="8"/>
      <c r="G303" s="8"/>
    </row>
    <row r="304" spans="3:7" x14ac:dyDescent="0.2">
      <c r="C304" s="8"/>
      <c r="D304" s="8"/>
      <c r="E304" s="8"/>
      <c r="F304" s="8"/>
      <c r="G304" s="8"/>
    </row>
    <row r="305" spans="3:7" x14ac:dyDescent="0.2">
      <c r="C305" s="8"/>
      <c r="D305" s="8"/>
      <c r="E305" s="8"/>
      <c r="F305" s="8"/>
      <c r="G305" s="8"/>
    </row>
    <row r="306" spans="3:7" x14ac:dyDescent="0.2">
      <c r="C306" s="8"/>
      <c r="D306" s="8"/>
      <c r="E306" s="8"/>
      <c r="F306" s="8"/>
      <c r="G306" s="8"/>
    </row>
    <row r="307" spans="3:7" x14ac:dyDescent="0.2">
      <c r="C307" s="8"/>
      <c r="D307" s="8"/>
      <c r="E307" s="8"/>
      <c r="F307" s="8"/>
      <c r="G307" s="8"/>
    </row>
    <row r="308" spans="3:7" x14ac:dyDescent="0.2">
      <c r="C308" s="8"/>
      <c r="D308" s="8"/>
      <c r="E308" s="8"/>
      <c r="F308" s="8"/>
      <c r="G308" s="8"/>
    </row>
    <row r="309" spans="3:7" x14ac:dyDescent="0.2">
      <c r="C309" s="8"/>
      <c r="D309" s="8"/>
      <c r="E309" s="8"/>
      <c r="F309" s="8"/>
      <c r="G309" s="8"/>
    </row>
    <row r="310" spans="3:7" x14ac:dyDescent="0.2">
      <c r="C310" s="8"/>
      <c r="D310" s="8"/>
      <c r="E310" s="8"/>
      <c r="F310" s="8"/>
      <c r="G310" s="8"/>
    </row>
    <row r="311" spans="3:7" x14ac:dyDescent="0.2">
      <c r="C311" s="8"/>
      <c r="D311" s="8"/>
      <c r="E311" s="8"/>
      <c r="F311" s="8"/>
      <c r="G311" s="8"/>
    </row>
    <row r="312" spans="3:7" x14ac:dyDescent="0.2">
      <c r="C312" s="8"/>
      <c r="D312" s="8"/>
      <c r="E312" s="8"/>
      <c r="F312" s="8"/>
      <c r="G312" s="8"/>
    </row>
    <row r="313" spans="3:7" x14ac:dyDescent="0.2">
      <c r="C313" s="8"/>
      <c r="D313" s="8"/>
      <c r="E313" s="8"/>
      <c r="F313" s="8"/>
      <c r="G313" s="8"/>
    </row>
    <row r="314" spans="3:7" x14ac:dyDescent="0.2">
      <c r="C314" s="8"/>
      <c r="D314" s="8"/>
      <c r="E314" s="8"/>
      <c r="F314" s="8"/>
      <c r="G314" s="8"/>
    </row>
    <row r="315" spans="3:7" x14ac:dyDescent="0.2">
      <c r="C315" s="8"/>
      <c r="D315" s="8"/>
      <c r="E315" s="8"/>
      <c r="F315" s="8"/>
      <c r="G315" s="8"/>
    </row>
    <row r="316" spans="3:7" x14ac:dyDescent="0.2">
      <c r="C316" s="8"/>
      <c r="D316" s="8"/>
      <c r="E316" s="8"/>
      <c r="F316" s="8"/>
      <c r="G316" s="8"/>
    </row>
    <row r="317" spans="3:7" x14ac:dyDescent="0.2">
      <c r="C317" s="8"/>
      <c r="D317" s="8"/>
      <c r="E317" s="8"/>
      <c r="F317" s="8"/>
      <c r="G317" s="8"/>
    </row>
    <row r="318" spans="3:7" x14ac:dyDescent="0.2">
      <c r="C318" s="8"/>
      <c r="D318" s="8"/>
      <c r="E318" s="8"/>
      <c r="F318" s="8"/>
      <c r="G318" s="8"/>
    </row>
    <row r="319" spans="3:7" x14ac:dyDescent="0.2">
      <c r="C319" s="8"/>
      <c r="D319" s="8"/>
      <c r="E319" s="8"/>
      <c r="F319" s="8"/>
      <c r="G319" s="8"/>
    </row>
    <row r="320" spans="3:7" x14ac:dyDescent="0.2">
      <c r="C320" s="8"/>
      <c r="D320" s="8"/>
      <c r="E320" s="8"/>
      <c r="F320" s="8"/>
      <c r="G320" s="8"/>
    </row>
    <row r="321" spans="3:7" x14ac:dyDescent="0.2">
      <c r="C321" s="8"/>
      <c r="D321" s="8"/>
      <c r="E321" s="8"/>
      <c r="F321" s="8"/>
      <c r="G321" s="8"/>
    </row>
    <row r="322" spans="3:7" x14ac:dyDescent="0.2">
      <c r="C322" s="8"/>
      <c r="D322" s="8"/>
      <c r="E322" s="8"/>
      <c r="F322" s="8"/>
      <c r="G322" s="8"/>
    </row>
    <row r="323" spans="3:7" x14ac:dyDescent="0.2">
      <c r="C323" s="8"/>
      <c r="D323" s="8"/>
      <c r="E323" s="8"/>
      <c r="F323" s="8"/>
      <c r="G323" s="8"/>
    </row>
    <row r="324" spans="3:7" x14ac:dyDescent="0.2">
      <c r="C324" s="8"/>
      <c r="D324" s="8"/>
      <c r="E324" s="8"/>
      <c r="F324" s="8"/>
      <c r="G324" s="8"/>
    </row>
    <row r="325" spans="3:7" x14ac:dyDescent="0.2">
      <c r="C325" s="8"/>
      <c r="D325" s="8"/>
      <c r="E325" s="8"/>
      <c r="F325" s="8"/>
      <c r="G325" s="8"/>
    </row>
    <row r="326" spans="3:7" x14ac:dyDescent="0.2">
      <c r="C326" s="8"/>
      <c r="D326" s="8"/>
      <c r="E326" s="8"/>
      <c r="F326" s="8"/>
      <c r="G326" s="8"/>
    </row>
    <row r="327" spans="3:7" x14ac:dyDescent="0.2">
      <c r="C327" s="8"/>
      <c r="D327" s="8"/>
      <c r="E327" s="8"/>
      <c r="F327" s="8"/>
      <c r="G327" s="8"/>
    </row>
    <row r="328" spans="3:7" x14ac:dyDescent="0.2">
      <c r="C328" s="8"/>
      <c r="D328" s="8"/>
      <c r="E328" s="8"/>
      <c r="F328" s="8"/>
      <c r="G328" s="8"/>
    </row>
    <row r="329" spans="3:7" x14ac:dyDescent="0.2">
      <c r="C329" s="8"/>
      <c r="D329" s="8"/>
      <c r="E329" s="8"/>
      <c r="F329" s="8"/>
      <c r="G329" s="8"/>
    </row>
    <row r="330" spans="3:7" x14ac:dyDescent="0.2">
      <c r="C330" s="8"/>
      <c r="D330" s="8"/>
      <c r="E330" s="8"/>
      <c r="F330" s="8"/>
      <c r="G330" s="8"/>
    </row>
    <row r="331" spans="3:7" x14ac:dyDescent="0.2">
      <c r="C331" s="8"/>
      <c r="D331" s="8"/>
      <c r="E331" s="8"/>
      <c r="F331" s="8"/>
      <c r="G331" s="8"/>
    </row>
    <row r="332" spans="3:7" x14ac:dyDescent="0.2">
      <c r="C332" s="8"/>
      <c r="D332" s="8"/>
      <c r="E332" s="8"/>
      <c r="F332" s="8"/>
      <c r="G332" s="8"/>
    </row>
    <row r="333" spans="3:7" x14ac:dyDescent="0.2">
      <c r="C333" s="8"/>
      <c r="D333" s="8"/>
      <c r="E333" s="8"/>
      <c r="F333" s="8"/>
      <c r="G333" s="8"/>
    </row>
    <row r="334" spans="3:7" x14ac:dyDescent="0.2">
      <c r="C334" s="8"/>
      <c r="D334" s="8"/>
      <c r="E334" s="8"/>
      <c r="F334" s="8"/>
      <c r="G334" s="8"/>
    </row>
    <row r="335" spans="3:7" x14ac:dyDescent="0.2">
      <c r="C335" s="8"/>
      <c r="D335" s="8"/>
      <c r="E335" s="8"/>
      <c r="F335" s="8"/>
      <c r="G335" s="8"/>
    </row>
    <row r="336" spans="3:7" x14ac:dyDescent="0.2">
      <c r="C336" s="8"/>
      <c r="D336" s="8"/>
      <c r="E336" s="8"/>
      <c r="F336" s="8"/>
      <c r="G336" s="8"/>
    </row>
    <row r="337" spans="3:7" x14ac:dyDescent="0.2">
      <c r="C337" s="8"/>
      <c r="D337" s="8"/>
      <c r="E337" s="8"/>
      <c r="F337" s="8"/>
      <c r="G337" s="8"/>
    </row>
    <row r="338" spans="3:7" x14ac:dyDescent="0.2">
      <c r="C338" s="8"/>
      <c r="D338" s="8"/>
      <c r="E338" s="8"/>
      <c r="F338" s="8"/>
      <c r="G338" s="8"/>
    </row>
    <row r="339" spans="3:7" x14ac:dyDescent="0.2">
      <c r="C339" s="8"/>
      <c r="D339" s="8"/>
      <c r="E339" s="8"/>
      <c r="F339" s="8"/>
      <c r="G339" s="8"/>
    </row>
    <row r="340" spans="3:7" x14ac:dyDescent="0.2">
      <c r="C340" s="8"/>
      <c r="D340" s="8"/>
      <c r="E340" s="8"/>
      <c r="F340" s="8"/>
      <c r="G340" s="8"/>
    </row>
    <row r="341" spans="3:7" x14ac:dyDescent="0.2">
      <c r="C341" s="8"/>
      <c r="D341" s="8"/>
      <c r="E341" s="8"/>
      <c r="F341" s="8"/>
      <c r="G341" s="8"/>
    </row>
    <row r="342" spans="3:7" x14ac:dyDescent="0.2">
      <c r="C342" s="8"/>
      <c r="D342" s="8"/>
      <c r="E342" s="8"/>
      <c r="F342" s="8"/>
      <c r="G342" s="8"/>
    </row>
    <row r="343" spans="3:7" x14ac:dyDescent="0.2">
      <c r="C343" s="8"/>
      <c r="D343" s="8"/>
      <c r="E343" s="8"/>
      <c r="F343" s="8"/>
      <c r="G343" s="8"/>
    </row>
    <row r="344" spans="3:7" x14ac:dyDescent="0.2">
      <c r="C344" s="8"/>
      <c r="D344" s="8"/>
      <c r="E344" s="8"/>
      <c r="F344" s="8"/>
      <c r="G344" s="8"/>
    </row>
    <row r="345" spans="3:7" x14ac:dyDescent="0.2">
      <c r="C345" s="8"/>
      <c r="D345" s="8"/>
      <c r="E345" s="8"/>
      <c r="F345" s="8"/>
      <c r="G345" s="8"/>
    </row>
    <row r="346" spans="3:7" x14ac:dyDescent="0.2">
      <c r="C346" s="8"/>
      <c r="D346" s="8"/>
      <c r="E346" s="8"/>
      <c r="F346" s="8"/>
      <c r="G346" s="8"/>
    </row>
    <row r="347" spans="3:7" x14ac:dyDescent="0.2">
      <c r="C347" s="8"/>
      <c r="D347" s="8"/>
      <c r="E347" s="8"/>
      <c r="F347" s="8"/>
      <c r="G347" s="8"/>
    </row>
    <row r="348" spans="3:7" x14ac:dyDescent="0.2">
      <c r="C348" s="8"/>
      <c r="D348" s="8"/>
      <c r="E348" s="8"/>
      <c r="F348" s="8"/>
      <c r="G348" s="8"/>
    </row>
    <row r="349" spans="3:7" x14ac:dyDescent="0.2">
      <c r="C349" s="8"/>
      <c r="D349" s="8"/>
      <c r="E349" s="8"/>
      <c r="F349" s="8"/>
      <c r="G349" s="8"/>
    </row>
    <row r="350" spans="3:7" x14ac:dyDescent="0.2">
      <c r="C350" s="8"/>
      <c r="D350" s="8"/>
      <c r="E350" s="8"/>
      <c r="F350" s="8"/>
      <c r="G350" s="8"/>
    </row>
    <row r="351" spans="3:7" x14ac:dyDescent="0.2">
      <c r="C351" s="8"/>
      <c r="D351" s="8"/>
      <c r="E351" s="8"/>
      <c r="F351" s="8"/>
      <c r="G351" s="8"/>
    </row>
    <row r="352" spans="3:7" x14ac:dyDescent="0.2">
      <c r="C352" s="8"/>
      <c r="D352" s="8"/>
      <c r="E352" s="8"/>
      <c r="F352" s="8"/>
      <c r="G352" s="8"/>
    </row>
    <row r="353" spans="3:7" x14ac:dyDescent="0.2">
      <c r="C353" s="8"/>
      <c r="D353" s="8"/>
      <c r="E353" s="8"/>
      <c r="F353" s="8"/>
      <c r="G353" s="8"/>
    </row>
    <row r="354" spans="3:7" x14ac:dyDescent="0.2">
      <c r="C354" s="8"/>
      <c r="D354" s="8"/>
      <c r="E354" s="8"/>
      <c r="F354" s="8"/>
      <c r="G354" s="8"/>
    </row>
    <row r="355" spans="3:7" x14ac:dyDescent="0.2">
      <c r="C355" s="8"/>
      <c r="D355" s="8"/>
      <c r="E355" s="8"/>
      <c r="F355" s="8"/>
      <c r="G355" s="8"/>
    </row>
    <row r="356" spans="3:7" x14ac:dyDescent="0.2">
      <c r="C356" s="8"/>
      <c r="D356" s="8"/>
      <c r="E356" s="8"/>
      <c r="F356" s="8"/>
      <c r="G356" s="8"/>
    </row>
    <row r="357" spans="3:7" x14ac:dyDescent="0.2">
      <c r="C357" s="8"/>
      <c r="D357" s="8"/>
      <c r="E357" s="8"/>
      <c r="F357" s="8"/>
      <c r="G357" s="8"/>
    </row>
    <row r="358" spans="3:7" x14ac:dyDescent="0.2">
      <c r="C358" s="8"/>
      <c r="D358" s="8"/>
      <c r="E358" s="8"/>
      <c r="F358" s="8"/>
      <c r="G358" s="8"/>
    </row>
    <row r="359" spans="3:7" x14ac:dyDescent="0.2">
      <c r="C359" s="8"/>
      <c r="D359" s="8"/>
      <c r="E359" s="8"/>
      <c r="F359" s="8"/>
      <c r="G359" s="8"/>
    </row>
    <row r="360" spans="3:7" x14ac:dyDescent="0.2">
      <c r="C360" s="8"/>
      <c r="D360" s="8"/>
      <c r="E360" s="8"/>
      <c r="F360" s="8"/>
      <c r="G360" s="8"/>
    </row>
    <row r="361" spans="3:7" x14ac:dyDescent="0.2">
      <c r="C361" s="8"/>
      <c r="D361" s="8"/>
      <c r="E361" s="8"/>
      <c r="F361" s="8"/>
      <c r="G361" s="8"/>
    </row>
    <row r="362" spans="3:7" x14ac:dyDescent="0.2">
      <c r="C362" s="8"/>
      <c r="D362" s="8"/>
      <c r="E362" s="8"/>
      <c r="F362" s="8"/>
      <c r="G362" s="8"/>
    </row>
    <row r="363" spans="3:7" x14ac:dyDescent="0.2">
      <c r="C363" s="8"/>
      <c r="D363" s="8"/>
      <c r="E363" s="8"/>
      <c r="F363" s="8"/>
      <c r="G363" s="8"/>
    </row>
    <row r="364" spans="3:7" x14ac:dyDescent="0.2">
      <c r="C364" s="8"/>
      <c r="D364" s="8"/>
      <c r="E364" s="8"/>
      <c r="F364" s="8"/>
      <c r="G364" s="8"/>
    </row>
    <row r="365" spans="3:7" x14ac:dyDescent="0.2">
      <c r="C365" s="8"/>
      <c r="D365" s="8"/>
      <c r="E365" s="8"/>
      <c r="F365" s="8"/>
      <c r="G365" s="8"/>
    </row>
    <row r="366" spans="3:7" x14ac:dyDescent="0.2">
      <c r="C366" s="8"/>
      <c r="D366" s="8"/>
      <c r="E366" s="8"/>
      <c r="F366" s="8"/>
      <c r="G366" s="8"/>
    </row>
    <row r="367" spans="3:7" x14ac:dyDescent="0.2">
      <c r="C367" s="8"/>
      <c r="D367" s="8"/>
      <c r="E367" s="8"/>
      <c r="F367" s="8"/>
      <c r="G367" s="8"/>
    </row>
    <row r="368" spans="3:7" x14ac:dyDescent="0.2">
      <c r="C368" s="8"/>
      <c r="D368" s="8"/>
      <c r="E368" s="8"/>
      <c r="F368" s="8"/>
      <c r="G368" s="8"/>
    </row>
    <row r="369" spans="3:7" x14ac:dyDescent="0.2">
      <c r="C369" s="8"/>
      <c r="D369" s="8"/>
      <c r="E369" s="8"/>
      <c r="F369" s="8"/>
      <c r="G369" s="8"/>
    </row>
    <row r="370" spans="3:7" x14ac:dyDescent="0.2">
      <c r="C370" s="8"/>
      <c r="D370" s="8"/>
      <c r="E370" s="8"/>
      <c r="F370" s="8"/>
      <c r="G370" s="8"/>
    </row>
    <row r="371" spans="3:7" x14ac:dyDescent="0.2">
      <c r="C371" s="8"/>
      <c r="D371" s="8"/>
      <c r="E371" s="8"/>
      <c r="F371" s="8"/>
      <c r="G371" s="8"/>
    </row>
    <row r="372" spans="3:7" x14ac:dyDescent="0.2">
      <c r="C372" s="8"/>
      <c r="D372" s="8"/>
      <c r="E372" s="8"/>
      <c r="F372" s="8"/>
      <c r="G372" s="8"/>
    </row>
    <row r="373" spans="3:7" x14ac:dyDescent="0.2">
      <c r="C373" s="8"/>
      <c r="D373" s="8"/>
      <c r="E373" s="8"/>
      <c r="F373" s="8"/>
      <c r="G373" s="8"/>
    </row>
    <row r="374" spans="3:7" x14ac:dyDescent="0.2">
      <c r="C374" s="8"/>
      <c r="D374" s="8"/>
      <c r="E374" s="8"/>
      <c r="F374" s="8"/>
      <c r="G374" s="8"/>
    </row>
    <row r="375" spans="3:7" x14ac:dyDescent="0.2">
      <c r="C375" s="8"/>
      <c r="D375" s="8"/>
      <c r="E375" s="8"/>
      <c r="F375" s="8"/>
      <c r="G375" s="8"/>
    </row>
    <row r="376" spans="3:7" x14ac:dyDescent="0.2">
      <c r="C376" s="8"/>
      <c r="D376" s="8"/>
      <c r="E376" s="8"/>
      <c r="F376" s="8"/>
      <c r="G376" s="8"/>
    </row>
  </sheetData>
  <mergeCells count="1">
    <mergeCell ref="B4:G4"/>
  </mergeCells>
  <dataValidations count="1">
    <dataValidation type="list" allowBlank="1" showInputMessage="1" showErrorMessage="1" sqref="C22:C129" xr:uid="{00000000-0002-0000-0600-000000000000}">
      <formula1>$C$14:$C$17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B1:G112"/>
  <sheetViews>
    <sheetView workbookViewId="0">
      <selection activeCell="C19" sqref="C19"/>
    </sheetView>
  </sheetViews>
  <sheetFormatPr defaultRowHeight="12.75" x14ac:dyDescent="0.2"/>
  <cols>
    <col min="1" max="1" width="2.42578125" style="1" customWidth="1"/>
    <col min="2" max="2" width="30.42578125" style="1" customWidth="1"/>
    <col min="3" max="7" width="17.7109375" style="1" customWidth="1"/>
    <col min="8" max="8" width="73" style="1" customWidth="1"/>
    <col min="9" max="16384" width="9.140625" style="1"/>
  </cols>
  <sheetData>
    <row r="1" spans="2:7" x14ac:dyDescent="0.2">
      <c r="C1" s="2" t="str">
        <f>'Info and Financial Summary'!C8</f>
        <v>New Earnings Operation</v>
      </c>
    </row>
    <row r="2" spans="2:7" x14ac:dyDescent="0.2">
      <c r="C2" s="1" t="s">
        <v>173</v>
      </c>
    </row>
    <row r="4" spans="2:7" ht="42.75" customHeight="1" x14ac:dyDescent="0.2">
      <c r="B4" s="49" t="s">
        <v>185</v>
      </c>
      <c r="C4" s="49"/>
      <c r="D4" s="49"/>
      <c r="E4" s="49"/>
      <c r="F4" s="49"/>
      <c r="G4" s="49"/>
    </row>
    <row r="5" spans="2:7" x14ac:dyDescent="0.2">
      <c r="B5" s="44"/>
      <c r="C5" s="44"/>
      <c r="D5" s="44"/>
      <c r="E5" s="44"/>
      <c r="F5" s="44"/>
      <c r="G5" s="44"/>
    </row>
    <row r="6" spans="2:7" x14ac:dyDescent="0.2">
      <c r="B6" s="44" t="s">
        <v>190</v>
      </c>
      <c r="C6" s="45">
        <v>10000</v>
      </c>
      <c r="D6" s="45"/>
      <c r="E6" s="45"/>
      <c r="F6" s="45"/>
      <c r="G6" s="45"/>
    </row>
    <row r="7" spans="2:7" x14ac:dyDescent="0.2">
      <c r="B7" s="44" t="s">
        <v>191</v>
      </c>
      <c r="C7" s="45">
        <v>140000</v>
      </c>
      <c r="D7" s="45" t="s">
        <v>197</v>
      </c>
      <c r="E7" s="45"/>
      <c r="F7" s="45"/>
      <c r="G7" s="45"/>
    </row>
    <row r="8" spans="2:7" ht="13.5" thickBot="1" x14ac:dyDescent="0.25">
      <c r="B8" s="48" t="s">
        <v>193</v>
      </c>
      <c r="C8" s="47">
        <f>SUM(C6:C7)</f>
        <v>150000</v>
      </c>
      <c r="D8" s="45"/>
      <c r="E8" s="45"/>
      <c r="F8" s="45"/>
      <c r="G8" s="45"/>
    </row>
    <row r="9" spans="2:7" x14ac:dyDescent="0.2">
      <c r="B9" s="44"/>
      <c r="C9" s="45"/>
      <c r="D9" s="45"/>
      <c r="E9" s="45"/>
      <c r="F9" s="45"/>
      <c r="G9" s="45"/>
    </row>
    <row r="10" spans="2:7" x14ac:dyDescent="0.2">
      <c r="B10" s="44" t="s">
        <v>194</v>
      </c>
      <c r="C10" s="45">
        <v>20000</v>
      </c>
      <c r="D10" s="45"/>
      <c r="E10" s="45"/>
      <c r="F10" s="45"/>
      <c r="G10" s="45"/>
    </row>
    <row r="11" spans="2:7" x14ac:dyDescent="0.2">
      <c r="B11" s="44" t="s">
        <v>195</v>
      </c>
      <c r="C11" s="45">
        <v>280000</v>
      </c>
      <c r="D11" s="45" t="s">
        <v>198</v>
      </c>
      <c r="E11" s="45"/>
      <c r="F11" s="45"/>
      <c r="G11" s="45"/>
    </row>
    <row r="12" spans="2:7" ht="13.5" thickBot="1" x14ac:dyDescent="0.25">
      <c r="B12" s="48" t="s">
        <v>196</v>
      </c>
      <c r="C12" s="47">
        <f>SUM(C10:C11)</f>
        <v>300000</v>
      </c>
      <c r="D12" s="45"/>
      <c r="E12" s="45"/>
      <c r="F12" s="45"/>
      <c r="G12" s="45"/>
    </row>
    <row r="13" spans="2:7" x14ac:dyDescent="0.2">
      <c r="B13" s="44"/>
      <c r="C13" s="45"/>
      <c r="D13" s="45"/>
      <c r="E13" s="45"/>
      <c r="F13" s="45"/>
      <c r="G13" s="45"/>
    </row>
    <row r="14" spans="2:7" x14ac:dyDescent="0.2">
      <c r="B14" s="44"/>
      <c r="C14" s="45"/>
      <c r="D14" s="45"/>
      <c r="E14" s="45"/>
      <c r="F14" s="45"/>
      <c r="G14" s="45"/>
    </row>
    <row r="15" spans="2:7" x14ac:dyDescent="0.2">
      <c r="B15" s="44"/>
      <c r="C15" s="45"/>
      <c r="D15" s="45"/>
      <c r="E15" s="45"/>
      <c r="F15" s="45"/>
      <c r="G15" s="45"/>
    </row>
    <row r="16" spans="2:7" x14ac:dyDescent="0.2">
      <c r="B16" s="44"/>
      <c r="C16" s="45"/>
      <c r="D16" s="45"/>
      <c r="E16" s="45"/>
      <c r="F16" s="45"/>
      <c r="G16" s="45"/>
    </row>
    <row r="17" spans="2:7" x14ac:dyDescent="0.2">
      <c r="B17" s="44"/>
      <c r="C17" s="45"/>
      <c r="D17" s="45"/>
      <c r="E17" s="45"/>
      <c r="F17" s="45"/>
      <c r="G17" s="45"/>
    </row>
    <row r="18" spans="2:7" x14ac:dyDescent="0.2">
      <c r="B18" s="44"/>
      <c r="C18" s="45"/>
      <c r="D18" s="45"/>
      <c r="E18" s="45"/>
      <c r="F18" s="45"/>
      <c r="G18" s="45"/>
    </row>
    <row r="19" spans="2:7" x14ac:dyDescent="0.2">
      <c r="B19" s="44"/>
      <c r="C19" s="45"/>
      <c r="D19" s="45"/>
      <c r="E19" s="45"/>
      <c r="F19" s="45"/>
      <c r="G19" s="45"/>
    </row>
    <row r="20" spans="2:7" x14ac:dyDescent="0.2">
      <c r="B20" s="44"/>
      <c r="C20" s="45"/>
      <c r="D20" s="45"/>
      <c r="E20" s="45"/>
      <c r="F20" s="45"/>
      <c r="G20" s="45"/>
    </row>
    <row r="21" spans="2:7" x14ac:dyDescent="0.2">
      <c r="B21" s="44"/>
      <c r="C21" s="45"/>
      <c r="D21" s="45"/>
      <c r="E21" s="45"/>
      <c r="F21" s="45"/>
      <c r="G21" s="45"/>
    </row>
    <row r="22" spans="2:7" x14ac:dyDescent="0.2">
      <c r="B22" s="44"/>
      <c r="C22" s="45"/>
      <c r="D22" s="45"/>
      <c r="E22" s="45"/>
      <c r="F22" s="45"/>
      <c r="G22" s="45"/>
    </row>
    <row r="23" spans="2:7" x14ac:dyDescent="0.2">
      <c r="B23" s="44"/>
      <c r="C23" s="45"/>
      <c r="D23" s="45"/>
      <c r="E23" s="45"/>
      <c r="F23" s="45"/>
      <c r="G23" s="45"/>
    </row>
    <row r="24" spans="2:7" x14ac:dyDescent="0.2">
      <c r="B24" s="44"/>
      <c r="C24" s="45"/>
      <c r="D24" s="45"/>
      <c r="E24" s="45"/>
      <c r="F24" s="45"/>
      <c r="G24" s="45"/>
    </row>
    <row r="25" spans="2:7" x14ac:dyDescent="0.2">
      <c r="B25" s="44"/>
      <c r="C25" s="45"/>
      <c r="D25" s="45"/>
      <c r="E25" s="45"/>
      <c r="F25" s="45"/>
      <c r="G25" s="45"/>
    </row>
    <row r="26" spans="2:7" x14ac:dyDescent="0.2">
      <c r="B26" s="44"/>
      <c r="C26" s="45"/>
      <c r="D26" s="45"/>
      <c r="E26" s="45"/>
      <c r="F26" s="45"/>
      <c r="G26" s="45"/>
    </row>
    <row r="27" spans="2:7" x14ac:dyDescent="0.2">
      <c r="B27" s="44"/>
      <c r="C27" s="45"/>
      <c r="D27" s="45"/>
      <c r="E27" s="45"/>
      <c r="F27" s="45"/>
      <c r="G27" s="45"/>
    </row>
    <row r="28" spans="2:7" x14ac:dyDescent="0.2">
      <c r="B28" s="44"/>
      <c r="C28" s="45"/>
      <c r="D28" s="45"/>
      <c r="E28" s="45"/>
      <c r="F28" s="45"/>
      <c r="G28" s="45"/>
    </row>
    <row r="29" spans="2:7" x14ac:dyDescent="0.2">
      <c r="B29" s="44"/>
      <c r="C29" s="45"/>
      <c r="D29" s="45"/>
      <c r="E29" s="45"/>
      <c r="F29" s="45"/>
      <c r="G29" s="45"/>
    </row>
    <row r="30" spans="2:7" x14ac:dyDescent="0.2">
      <c r="B30" s="44"/>
      <c r="C30" s="45"/>
      <c r="D30" s="45"/>
      <c r="E30" s="45"/>
      <c r="F30" s="45"/>
      <c r="G30" s="45"/>
    </row>
    <row r="31" spans="2:7" x14ac:dyDescent="0.2">
      <c r="B31" s="44"/>
      <c r="C31" s="45"/>
      <c r="D31" s="45"/>
      <c r="E31" s="45"/>
      <c r="F31" s="45"/>
      <c r="G31" s="45"/>
    </row>
    <row r="32" spans="2:7" x14ac:dyDescent="0.2">
      <c r="B32" s="44"/>
      <c r="C32" s="45"/>
      <c r="D32" s="45"/>
      <c r="E32" s="45"/>
      <c r="F32" s="45"/>
      <c r="G32" s="45"/>
    </row>
    <row r="33" spans="2:7" x14ac:dyDescent="0.2">
      <c r="B33" s="44"/>
      <c r="C33" s="45"/>
      <c r="D33" s="45"/>
      <c r="E33" s="45"/>
      <c r="F33" s="45"/>
      <c r="G33" s="45"/>
    </row>
    <row r="34" spans="2:7" x14ac:dyDescent="0.2">
      <c r="B34" s="44"/>
      <c r="C34" s="45"/>
      <c r="D34" s="45"/>
      <c r="E34" s="45"/>
      <c r="F34" s="45"/>
      <c r="G34" s="45"/>
    </row>
    <row r="35" spans="2:7" x14ac:dyDescent="0.2">
      <c r="B35" s="44"/>
      <c r="C35" s="45"/>
      <c r="D35" s="45"/>
      <c r="E35" s="45"/>
      <c r="F35" s="45"/>
      <c r="G35" s="45"/>
    </row>
    <row r="36" spans="2:7" x14ac:dyDescent="0.2">
      <c r="B36" s="44"/>
      <c r="C36" s="45"/>
      <c r="D36" s="45"/>
      <c r="E36" s="45"/>
      <c r="F36" s="45"/>
      <c r="G36" s="45"/>
    </row>
    <row r="37" spans="2:7" x14ac:dyDescent="0.2">
      <c r="B37" s="44"/>
      <c r="C37" s="45"/>
      <c r="D37" s="45"/>
      <c r="E37" s="45"/>
      <c r="F37" s="45"/>
      <c r="G37" s="45"/>
    </row>
    <row r="38" spans="2:7" x14ac:dyDescent="0.2">
      <c r="B38" s="44"/>
      <c r="C38" s="45"/>
      <c r="D38" s="45"/>
      <c r="E38" s="45"/>
      <c r="F38" s="45"/>
      <c r="G38" s="45"/>
    </row>
    <row r="39" spans="2:7" x14ac:dyDescent="0.2">
      <c r="B39" s="44"/>
      <c r="C39" s="45"/>
      <c r="D39" s="45"/>
      <c r="E39" s="45"/>
      <c r="F39" s="45"/>
      <c r="G39" s="45"/>
    </row>
    <row r="40" spans="2:7" x14ac:dyDescent="0.2">
      <c r="B40" s="44"/>
      <c r="C40" s="45"/>
      <c r="D40" s="45"/>
      <c r="E40" s="45"/>
      <c r="F40" s="45"/>
      <c r="G40" s="45"/>
    </row>
    <row r="41" spans="2:7" x14ac:dyDescent="0.2">
      <c r="B41" s="44"/>
      <c r="C41" s="45"/>
      <c r="D41" s="45"/>
      <c r="E41" s="45"/>
      <c r="F41" s="45"/>
      <c r="G41" s="45"/>
    </row>
    <row r="42" spans="2:7" x14ac:dyDescent="0.2">
      <c r="B42" s="44"/>
      <c r="C42" s="45"/>
      <c r="D42" s="45"/>
      <c r="E42" s="45"/>
      <c r="F42" s="45"/>
      <c r="G42" s="45"/>
    </row>
    <row r="43" spans="2:7" x14ac:dyDescent="0.2">
      <c r="B43" s="44"/>
      <c r="C43" s="45"/>
      <c r="D43" s="45"/>
      <c r="E43" s="45"/>
      <c r="F43" s="45"/>
      <c r="G43" s="45"/>
    </row>
    <row r="44" spans="2:7" x14ac:dyDescent="0.2">
      <c r="B44" s="44"/>
      <c r="C44" s="45"/>
      <c r="D44" s="45"/>
      <c r="E44" s="45"/>
      <c r="F44" s="45"/>
      <c r="G44" s="45"/>
    </row>
    <row r="45" spans="2:7" x14ac:dyDescent="0.2">
      <c r="B45" s="44"/>
      <c r="C45" s="45"/>
      <c r="D45" s="45"/>
      <c r="E45" s="45"/>
      <c r="F45" s="45"/>
      <c r="G45" s="45"/>
    </row>
    <row r="46" spans="2:7" x14ac:dyDescent="0.2">
      <c r="B46" s="44"/>
      <c r="C46" s="45"/>
      <c r="D46" s="45"/>
      <c r="E46" s="45"/>
      <c r="F46" s="45"/>
      <c r="G46" s="45"/>
    </row>
    <row r="47" spans="2:7" x14ac:dyDescent="0.2">
      <c r="B47" s="44"/>
      <c r="C47" s="45"/>
      <c r="D47" s="45"/>
      <c r="E47" s="45"/>
      <c r="F47" s="45"/>
      <c r="G47" s="45"/>
    </row>
    <row r="48" spans="2:7" x14ac:dyDescent="0.2">
      <c r="B48" s="44"/>
      <c r="C48" s="45"/>
      <c r="D48" s="45"/>
      <c r="E48" s="45"/>
      <c r="F48" s="45"/>
      <c r="G48" s="45"/>
    </row>
    <row r="49" spans="2:7" x14ac:dyDescent="0.2">
      <c r="B49" s="44"/>
      <c r="C49" s="45"/>
      <c r="D49" s="45"/>
      <c r="E49" s="45"/>
      <c r="F49" s="45"/>
      <c r="G49" s="45"/>
    </row>
    <row r="50" spans="2:7" x14ac:dyDescent="0.2">
      <c r="B50" s="44"/>
      <c r="C50" s="45"/>
      <c r="D50" s="45"/>
      <c r="E50" s="45"/>
      <c r="F50" s="45"/>
      <c r="G50" s="45"/>
    </row>
    <row r="51" spans="2:7" x14ac:dyDescent="0.2">
      <c r="B51" s="44"/>
      <c r="C51" s="45"/>
      <c r="D51" s="45"/>
      <c r="E51" s="45"/>
      <c r="F51" s="45"/>
      <c r="G51" s="45"/>
    </row>
    <row r="52" spans="2:7" x14ac:dyDescent="0.2">
      <c r="B52" s="44"/>
      <c r="C52" s="45"/>
      <c r="D52" s="45"/>
      <c r="E52" s="45"/>
      <c r="F52" s="45"/>
      <c r="G52" s="45"/>
    </row>
    <row r="53" spans="2:7" x14ac:dyDescent="0.2">
      <c r="B53" s="44"/>
      <c r="C53" s="45"/>
      <c r="D53" s="45"/>
      <c r="E53" s="45"/>
      <c r="F53" s="45"/>
      <c r="G53" s="45"/>
    </row>
    <row r="54" spans="2:7" x14ac:dyDescent="0.2">
      <c r="B54" s="44"/>
      <c r="C54" s="45"/>
      <c r="D54" s="45"/>
      <c r="E54" s="45"/>
      <c r="F54" s="45"/>
      <c r="G54" s="45"/>
    </row>
    <row r="55" spans="2:7" x14ac:dyDescent="0.2">
      <c r="B55" s="44"/>
      <c r="C55" s="45"/>
      <c r="D55" s="45"/>
      <c r="E55" s="45"/>
      <c r="F55" s="45"/>
      <c r="G55" s="45"/>
    </row>
    <row r="56" spans="2:7" x14ac:dyDescent="0.2">
      <c r="B56" s="44"/>
      <c r="C56" s="45"/>
      <c r="D56" s="45"/>
      <c r="E56" s="45"/>
      <c r="F56" s="45"/>
      <c r="G56" s="45"/>
    </row>
    <row r="57" spans="2:7" x14ac:dyDescent="0.2">
      <c r="B57" s="44"/>
      <c r="C57" s="45"/>
      <c r="D57" s="45"/>
      <c r="E57" s="45"/>
      <c r="F57" s="45"/>
      <c r="G57" s="45"/>
    </row>
    <row r="58" spans="2:7" x14ac:dyDescent="0.2">
      <c r="B58" s="44"/>
      <c r="C58" s="45"/>
      <c r="D58" s="45"/>
      <c r="E58" s="45"/>
      <c r="F58" s="45"/>
      <c r="G58" s="45"/>
    </row>
    <row r="59" spans="2:7" x14ac:dyDescent="0.2">
      <c r="B59" s="44"/>
      <c r="C59" s="45"/>
      <c r="D59" s="45"/>
      <c r="E59" s="45"/>
      <c r="F59" s="45"/>
      <c r="G59" s="45"/>
    </row>
    <row r="60" spans="2:7" x14ac:dyDescent="0.2">
      <c r="B60" s="44"/>
      <c r="C60" s="45"/>
      <c r="D60" s="45"/>
      <c r="E60" s="45"/>
      <c r="F60" s="45"/>
      <c r="G60" s="45"/>
    </row>
    <row r="61" spans="2:7" x14ac:dyDescent="0.2">
      <c r="B61" s="44"/>
      <c r="C61" s="45"/>
      <c r="D61" s="45"/>
      <c r="E61" s="45"/>
      <c r="F61" s="45"/>
      <c r="G61" s="45"/>
    </row>
    <row r="62" spans="2:7" x14ac:dyDescent="0.2">
      <c r="B62" s="44"/>
      <c r="C62" s="45"/>
      <c r="D62" s="45"/>
      <c r="E62" s="45"/>
      <c r="F62" s="45"/>
      <c r="G62" s="45"/>
    </row>
    <row r="63" spans="2:7" x14ac:dyDescent="0.2">
      <c r="B63" s="44"/>
      <c r="C63" s="45"/>
      <c r="D63" s="45"/>
      <c r="E63" s="45"/>
      <c r="F63" s="45"/>
      <c r="G63" s="45"/>
    </row>
    <row r="64" spans="2:7" x14ac:dyDescent="0.2">
      <c r="B64" s="44"/>
      <c r="C64" s="45"/>
      <c r="D64" s="45"/>
      <c r="E64" s="45"/>
      <c r="F64" s="45"/>
      <c r="G64" s="45"/>
    </row>
    <row r="65" spans="2:7" x14ac:dyDescent="0.2">
      <c r="B65" s="44"/>
      <c r="C65" s="45"/>
      <c r="D65" s="45"/>
      <c r="E65" s="45"/>
      <c r="F65" s="45"/>
      <c r="G65" s="45"/>
    </row>
    <row r="66" spans="2:7" x14ac:dyDescent="0.2">
      <c r="B66" s="44"/>
      <c r="C66" s="45"/>
      <c r="D66" s="45"/>
      <c r="E66" s="45"/>
      <c r="F66" s="45"/>
      <c r="G66" s="45"/>
    </row>
    <row r="67" spans="2:7" x14ac:dyDescent="0.2">
      <c r="B67" s="44"/>
      <c r="C67" s="45"/>
      <c r="D67" s="45"/>
      <c r="E67" s="45"/>
      <c r="F67" s="45"/>
      <c r="G67" s="45"/>
    </row>
    <row r="68" spans="2:7" x14ac:dyDescent="0.2">
      <c r="B68" s="44"/>
      <c r="C68" s="45"/>
      <c r="D68" s="45"/>
      <c r="E68" s="45"/>
      <c r="F68" s="45"/>
      <c r="G68" s="45"/>
    </row>
    <row r="69" spans="2:7" x14ac:dyDescent="0.2">
      <c r="B69" s="44"/>
      <c r="C69" s="45"/>
      <c r="D69" s="45"/>
      <c r="E69" s="45"/>
      <c r="F69" s="45"/>
      <c r="G69" s="45"/>
    </row>
    <row r="70" spans="2:7" x14ac:dyDescent="0.2">
      <c r="B70" s="44"/>
      <c r="C70" s="45"/>
      <c r="D70" s="45"/>
      <c r="E70" s="45"/>
      <c r="F70" s="45"/>
      <c r="G70" s="45"/>
    </row>
    <row r="71" spans="2:7" x14ac:dyDescent="0.2">
      <c r="B71" s="44"/>
      <c r="C71" s="45"/>
      <c r="D71" s="45"/>
      <c r="E71" s="45"/>
      <c r="F71" s="45"/>
      <c r="G71" s="45"/>
    </row>
    <row r="72" spans="2:7" x14ac:dyDescent="0.2">
      <c r="B72" s="44"/>
      <c r="C72" s="45"/>
      <c r="D72" s="45"/>
      <c r="E72" s="45"/>
      <c r="F72" s="45"/>
      <c r="G72" s="45"/>
    </row>
    <row r="73" spans="2:7" x14ac:dyDescent="0.2">
      <c r="B73" s="44"/>
      <c r="C73" s="45"/>
      <c r="D73" s="45"/>
      <c r="E73" s="45"/>
      <c r="F73" s="45"/>
      <c r="G73" s="45"/>
    </row>
    <row r="74" spans="2:7" x14ac:dyDescent="0.2">
      <c r="B74" s="44"/>
      <c r="C74" s="45"/>
      <c r="D74" s="45"/>
      <c r="E74" s="45"/>
      <c r="F74" s="45"/>
      <c r="G74" s="45"/>
    </row>
    <row r="75" spans="2:7" x14ac:dyDescent="0.2">
      <c r="B75" s="44"/>
      <c r="C75" s="45"/>
      <c r="D75" s="45"/>
      <c r="E75" s="45"/>
      <c r="F75" s="45"/>
      <c r="G75" s="45"/>
    </row>
    <row r="76" spans="2:7" x14ac:dyDescent="0.2">
      <c r="B76" s="44"/>
      <c r="C76" s="45"/>
      <c r="D76" s="45"/>
      <c r="E76" s="45"/>
      <c r="F76" s="45"/>
      <c r="G76" s="45"/>
    </row>
    <row r="77" spans="2:7" x14ac:dyDescent="0.2">
      <c r="B77" s="44"/>
      <c r="C77" s="45"/>
      <c r="D77" s="45"/>
      <c r="E77" s="45"/>
      <c r="F77" s="45"/>
      <c r="G77" s="45"/>
    </row>
    <row r="78" spans="2:7" x14ac:dyDescent="0.2">
      <c r="B78" s="44"/>
      <c r="C78" s="45"/>
      <c r="D78" s="45"/>
      <c r="E78" s="45"/>
      <c r="F78" s="45"/>
      <c r="G78" s="45"/>
    </row>
    <row r="79" spans="2:7" x14ac:dyDescent="0.2">
      <c r="B79" s="44"/>
      <c r="C79" s="45"/>
      <c r="D79" s="45"/>
      <c r="E79" s="45"/>
      <c r="F79" s="45"/>
      <c r="G79" s="45"/>
    </row>
    <row r="80" spans="2:7" x14ac:dyDescent="0.2">
      <c r="B80" s="44"/>
      <c r="C80" s="45"/>
      <c r="D80" s="45"/>
      <c r="E80" s="45"/>
      <c r="F80" s="45"/>
      <c r="G80" s="45"/>
    </row>
    <row r="81" spans="2:7" x14ac:dyDescent="0.2">
      <c r="B81" s="44"/>
      <c r="C81" s="45"/>
      <c r="D81" s="45"/>
      <c r="E81" s="45"/>
      <c r="F81" s="45"/>
      <c r="G81" s="45"/>
    </row>
    <row r="82" spans="2:7" x14ac:dyDescent="0.2">
      <c r="B82" s="44"/>
      <c r="C82" s="45"/>
      <c r="D82" s="45"/>
      <c r="E82" s="45"/>
      <c r="F82" s="45"/>
      <c r="G82" s="45"/>
    </row>
    <row r="83" spans="2:7" x14ac:dyDescent="0.2">
      <c r="B83" s="44"/>
      <c r="C83" s="45"/>
      <c r="D83" s="45"/>
      <c r="E83" s="45"/>
      <c r="F83" s="45"/>
      <c r="G83" s="45"/>
    </row>
    <row r="84" spans="2:7" x14ac:dyDescent="0.2">
      <c r="B84" s="44"/>
      <c r="C84" s="45"/>
      <c r="D84" s="45"/>
      <c r="E84" s="45"/>
      <c r="F84" s="45"/>
      <c r="G84" s="45"/>
    </row>
    <row r="85" spans="2:7" x14ac:dyDescent="0.2">
      <c r="B85" s="44"/>
      <c r="C85" s="45"/>
      <c r="D85" s="45"/>
      <c r="E85" s="45"/>
      <c r="F85" s="45"/>
      <c r="G85" s="45"/>
    </row>
    <row r="86" spans="2:7" x14ac:dyDescent="0.2">
      <c r="B86" s="44"/>
      <c r="C86" s="45"/>
      <c r="D86" s="45"/>
      <c r="E86" s="45"/>
      <c r="F86" s="45"/>
      <c r="G86" s="45"/>
    </row>
    <row r="87" spans="2:7" x14ac:dyDescent="0.2">
      <c r="B87" s="44"/>
      <c r="C87" s="45"/>
      <c r="D87" s="45"/>
      <c r="E87" s="45"/>
      <c r="F87" s="45"/>
      <c r="G87" s="45"/>
    </row>
    <row r="88" spans="2:7" x14ac:dyDescent="0.2">
      <c r="B88" s="44"/>
      <c r="C88" s="45"/>
      <c r="D88" s="45"/>
      <c r="E88" s="45"/>
      <c r="F88" s="45"/>
      <c r="G88" s="45"/>
    </row>
    <row r="89" spans="2:7" x14ac:dyDescent="0.2">
      <c r="B89" s="44"/>
      <c r="C89" s="45"/>
      <c r="D89" s="45"/>
      <c r="E89" s="45"/>
      <c r="F89" s="45"/>
      <c r="G89" s="45"/>
    </row>
    <row r="90" spans="2:7" x14ac:dyDescent="0.2">
      <c r="B90" s="44"/>
      <c r="C90" s="45"/>
      <c r="D90" s="45"/>
      <c r="E90" s="45"/>
      <c r="F90" s="45"/>
      <c r="G90" s="45"/>
    </row>
    <row r="91" spans="2:7" x14ac:dyDescent="0.2">
      <c r="B91" s="44"/>
      <c r="C91" s="45"/>
      <c r="D91" s="45"/>
      <c r="E91" s="45"/>
      <c r="F91" s="45"/>
      <c r="G91" s="45"/>
    </row>
    <row r="92" spans="2:7" x14ac:dyDescent="0.2">
      <c r="B92" s="44"/>
      <c r="C92" s="45"/>
      <c r="D92" s="45"/>
      <c r="E92" s="45"/>
      <c r="F92" s="45"/>
      <c r="G92" s="45"/>
    </row>
    <row r="93" spans="2:7" x14ac:dyDescent="0.2">
      <c r="B93" s="44"/>
      <c r="C93" s="45"/>
      <c r="D93" s="45"/>
      <c r="E93" s="45"/>
      <c r="F93" s="45"/>
      <c r="G93" s="45"/>
    </row>
    <row r="94" spans="2:7" x14ac:dyDescent="0.2">
      <c r="B94" s="44"/>
      <c r="C94" s="45"/>
      <c r="D94" s="45"/>
      <c r="E94" s="45"/>
      <c r="F94" s="45"/>
      <c r="G94" s="45"/>
    </row>
    <row r="95" spans="2:7" x14ac:dyDescent="0.2">
      <c r="B95" s="44"/>
      <c r="C95" s="45"/>
      <c r="D95" s="45"/>
      <c r="E95" s="45"/>
      <c r="F95" s="45"/>
      <c r="G95" s="45"/>
    </row>
    <row r="96" spans="2:7" x14ac:dyDescent="0.2">
      <c r="B96" s="44"/>
      <c r="C96" s="45"/>
      <c r="D96" s="45"/>
      <c r="E96" s="45"/>
      <c r="F96" s="45"/>
      <c r="G96" s="45"/>
    </row>
    <row r="97" spans="2:7" x14ac:dyDescent="0.2">
      <c r="B97" s="44"/>
      <c r="C97" s="45"/>
      <c r="D97" s="45"/>
      <c r="E97" s="45"/>
      <c r="F97" s="45"/>
      <c r="G97" s="45"/>
    </row>
    <row r="98" spans="2:7" x14ac:dyDescent="0.2">
      <c r="B98" s="44"/>
      <c r="C98" s="45"/>
      <c r="D98" s="45"/>
      <c r="E98" s="45"/>
      <c r="F98" s="45"/>
      <c r="G98" s="45"/>
    </row>
    <row r="99" spans="2:7" x14ac:dyDescent="0.2">
      <c r="B99" s="44"/>
      <c r="C99" s="45"/>
      <c r="D99" s="45"/>
      <c r="E99" s="45"/>
      <c r="F99" s="45"/>
      <c r="G99" s="45"/>
    </row>
    <row r="100" spans="2:7" x14ac:dyDescent="0.2">
      <c r="B100" s="44"/>
      <c r="C100" s="45"/>
      <c r="D100" s="45"/>
      <c r="E100" s="45"/>
      <c r="F100" s="45"/>
      <c r="G100" s="45"/>
    </row>
    <row r="101" spans="2:7" x14ac:dyDescent="0.2">
      <c r="B101" s="44"/>
      <c r="C101" s="45"/>
      <c r="D101" s="45"/>
      <c r="E101" s="45"/>
      <c r="F101" s="45"/>
      <c r="G101" s="45"/>
    </row>
    <row r="102" spans="2:7" x14ac:dyDescent="0.2">
      <c r="B102" s="44"/>
      <c r="C102" s="45"/>
      <c r="D102" s="45"/>
      <c r="E102" s="45"/>
      <c r="F102" s="45"/>
      <c r="G102" s="45"/>
    </row>
    <row r="103" spans="2:7" x14ac:dyDescent="0.2">
      <c r="B103" s="44"/>
      <c r="C103" s="45"/>
      <c r="D103" s="45"/>
      <c r="E103" s="45"/>
      <c r="F103" s="45"/>
      <c r="G103" s="45"/>
    </row>
    <row r="104" spans="2:7" x14ac:dyDescent="0.2">
      <c r="B104" s="44"/>
      <c r="C104" s="45"/>
      <c r="D104" s="45"/>
      <c r="E104" s="45"/>
      <c r="F104" s="45"/>
      <c r="G104" s="45"/>
    </row>
    <row r="105" spans="2:7" x14ac:dyDescent="0.2">
      <c r="B105" s="44"/>
      <c r="C105" s="45"/>
      <c r="D105" s="45"/>
      <c r="E105" s="45"/>
      <c r="F105" s="45"/>
      <c r="G105" s="45"/>
    </row>
    <row r="106" spans="2:7" x14ac:dyDescent="0.2">
      <c r="B106" s="44"/>
      <c r="C106" s="45"/>
      <c r="D106" s="45"/>
      <c r="E106" s="45"/>
      <c r="F106" s="45"/>
      <c r="G106" s="45"/>
    </row>
    <row r="107" spans="2:7" x14ac:dyDescent="0.2">
      <c r="C107" s="8"/>
      <c r="D107" s="8"/>
      <c r="E107" s="8"/>
      <c r="F107" s="8"/>
      <c r="G107" s="8"/>
    </row>
    <row r="108" spans="2:7" x14ac:dyDescent="0.2">
      <c r="C108" s="8"/>
      <c r="D108" s="8"/>
      <c r="E108" s="8"/>
      <c r="F108" s="8"/>
      <c r="G108" s="8"/>
    </row>
    <row r="109" spans="2:7" x14ac:dyDescent="0.2">
      <c r="C109" s="8"/>
      <c r="D109" s="8"/>
      <c r="E109" s="8"/>
      <c r="F109" s="8"/>
      <c r="G109" s="8"/>
    </row>
    <row r="110" spans="2:7" x14ac:dyDescent="0.2">
      <c r="C110" s="8"/>
      <c r="D110" s="8"/>
      <c r="E110" s="8"/>
      <c r="F110" s="8"/>
      <c r="G110" s="8"/>
    </row>
    <row r="111" spans="2:7" x14ac:dyDescent="0.2">
      <c r="C111" s="8"/>
      <c r="D111" s="8"/>
      <c r="E111" s="8"/>
      <c r="F111" s="8"/>
      <c r="G111" s="8"/>
    </row>
    <row r="112" spans="2:7" x14ac:dyDescent="0.2">
      <c r="C112" s="8"/>
      <c r="D112" s="8"/>
      <c r="E112" s="8"/>
      <c r="F112" s="8"/>
      <c r="G112" s="8"/>
    </row>
  </sheetData>
  <mergeCells count="1">
    <mergeCell ref="B4:G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B1:K374"/>
  <sheetViews>
    <sheetView workbookViewId="0">
      <selection activeCell="B7" sqref="B7"/>
    </sheetView>
  </sheetViews>
  <sheetFormatPr defaultRowHeight="12.75" x14ac:dyDescent="0.2"/>
  <cols>
    <col min="1" max="1" width="2.42578125" style="1" customWidth="1"/>
    <col min="2" max="2" width="30.42578125" style="1" customWidth="1"/>
    <col min="3" max="7" width="17.7109375" style="1" customWidth="1"/>
    <col min="8" max="8" width="73" style="1" customWidth="1"/>
    <col min="9" max="16384" width="9.140625" style="1"/>
  </cols>
  <sheetData>
    <row r="1" spans="2:7" x14ac:dyDescent="0.2">
      <c r="C1" s="2" t="str">
        <f>'Info and Financial Summary'!C8</f>
        <v>New Earnings Operation</v>
      </c>
    </row>
    <row r="2" spans="2:7" x14ac:dyDescent="0.2">
      <c r="C2" s="1" t="s">
        <v>160</v>
      </c>
    </row>
    <row r="4" spans="2:7" ht="75" customHeight="1" x14ac:dyDescent="0.2">
      <c r="B4" s="49" t="s">
        <v>187</v>
      </c>
      <c r="C4" s="49"/>
      <c r="D4" s="49"/>
      <c r="E4" s="49"/>
      <c r="F4" s="49"/>
      <c r="G4" s="49"/>
    </row>
    <row r="6" spans="2:7" ht="25.5" x14ac:dyDescent="0.2">
      <c r="B6" s="33" t="s">
        <v>161</v>
      </c>
      <c r="C6" s="33" t="s">
        <v>162</v>
      </c>
      <c r="D6" s="33" t="s">
        <v>163</v>
      </c>
      <c r="E6" s="33" t="s">
        <v>164</v>
      </c>
      <c r="F6" s="33" t="s">
        <v>165</v>
      </c>
      <c r="G6" s="33" t="s">
        <v>166</v>
      </c>
    </row>
    <row r="7" spans="2:7" x14ac:dyDescent="0.2">
      <c r="B7" s="40"/>
      <c r="C7" s="41"/>
      <c r="D7" s="42"/>
      <c r="E7" s="43"/>
      <c r="F7" s="41"/>
      <c r="G7" s="42"/>
    </row>
    <row r="8" spans="2:7" x14ac:dyDescent="0.2">
      <c r="B8" s="3"/>
      <c r="C8" s="41"/>
      <c r="D8" s="42"/>
      <c r="E8" s="43"/>
      <c r="F8" s="41"/>
      <c r="G8" s="42"/>
    </row>
    <row r="9" spans="2:7" x14ac:dyDescent="0.2">
      <c r="B9" s="3"/>
      <c r="C9" s="41"/>
      <c r="D9" s="42"/>
      <c r="E9" s="43"/>
      <c r="F9" s="41"/>
      <c r="G9" s="42"/>
    </row>
    <row r="10" spans="2:7" x14ac:dyDescent="0.2">
      <c r="B10" s="3"/>
      <c r="C10" s="41"/>
      <c r="D10" s="42"/>
      <c r="E10" s="37"/>
      <c r="F10" s="9"/>
      <c r="G10" s="42"/>
    </row>
    <row r="11" spans="2:7" x14ac:dyDescent="0.2">
      <c r="B11" s="3"/>
      <c r="C11" s="41"/>
      <c r="D11" s="42"/>
      <c r="E11" s="37"/>
      <c r="F11" s="9"/>
      <c r="G11" s="42"/>
    </row>
    <row r="12" spans="2:7" x14ac:dyDescent="0.2">
      <c r="B12" s="3"/>
      <c r="C12" s="41"/>
      <c r="D12" s="42"/>
      <c r="E12" s="37"/>
      <c r="F12" s="9"/>
      <c r="G12" s="42"/>
    </row>
    <row r="13" spans="2:7" x14ac:dyDescent="0.2">
      <c r="B13" s="3"/>
      <c r="C13" s="41"/>
      <c r="D13" s="42"/>
      <c r="E13" s="37"/>
      <c r="F13" s="9"/>
      <c r="G13" s="42"/>
    </row>
    <row r="14" spans="2:7" x14ac:dyDescent="0.2">
      <c r="B14" s="3"/>
      <c r="C14" s="41"/>
      <c r="D14" s="42"/>
      <c r="E14" s="37"/>
      <c r="F14" s="9"/>
      <c r="G14" s="42"/>
    </row>
    <row r="15" spans="2:7" x14ac:dyDescent="0.2">
      <c r="B15" s="3"/>
      <c r="C15" s="41"/>
      <c r="D15" s="42"/>
      <c r="E15" s="37"/>
      <c r="F15" s="9"/>
      <c r="G15" s="42"/>
    </row>
    <row r="16" spans="2:7" x14ac:dyDescent="0.2">
      <c r="B16" s="3"/>
      <c r="C16" s="41"/>
      <c r="D16" s="42"/>
      <c r="E16" s="37"/>
      <c r="F16" s="9"/>
      <c r="G16" s="42"/>
    </row>
    <row r="17" spans="2:11" x14ac:dyDescent="0.2">
      <c r="B17" s="3"/>
      <c r="C17" s="41"/>
      <c r="D17" s="42"/>
      <c r="E17" s="37"/>
      <c r="F17" s="9"/>
      <c r="G17" s="42"/>
      <c r="K17" s="2"/>
    </row>
    <row r="18" spans="2:11" x14ac:dyDescent="0.2">
      <c r="B18" s="3"/>
      <c r="C18" s="41"/>
      <c r="D18" s="42"/>
      <c r="E18" s="37"/>
      <c r="F18" s="9"/>
      <c r="G18" s="42"/>
    </row>
    <row r="19" spans="2:11" x14ac:dyDescent="0.2">
      <c r="B19" s="3"/>
      <c r="C19" s="41"/>
      <c r="D19" s="42"/>
      <c r="E19" s="37"/>
      <c r="F19" s="9"/>
      <c r="G19" s="42"/>
    </row>
    <row r="20" spans="2:11" x14ac:dyDescent="0.2">
      <c r="B20" s="3"/>
      <c r="C20" s="41"/>
      <c r="D20" s="42"/>
      <c r="E20" s="37"/>
      <c r="F20" s="9"/>
      <c r="G20" s="42"/>
    </row>
    <row r="21" spans="2:11" x14ac:dyDescent="0.2">
      <c r="B21" s="3"/>
      <c r="C21" s="41"/>
      <c r="D21" s="42"/>
      <c r="E21" s="37"/>
      <c r="F21" s="9"/>
      <c r="G21" s="42"/>
    </row>
    <row r="22" spans="2:11" x14ac:dyDescent="0.2">
      <c r="B22" s="3"/>
      <c r="C22" s="41"/>
      <c r="D22" s="42"/>
      <c r="E22" s="37"/>
      <c r="F22" s="9"/>
      <c r="G22" s="42"/>
    </row>
    <row r="23" spans="2:11" x14ac:dyDescent="0.2">
      <c r="B23" s="3"/>
      <c r="C23" s="41"/>
      <c r="D23" s="42"/>
      <c r="E23" s="37"/>
      <c r="F23" s="9"/>
      <c r="G23" s="42"/>
      <c r="K23" s="2"/>
    </row>
    <row r="24" spans="2:11" x14ac:dyDescent="0.2">
      <c r="B24" s="3"/>
      <c r="C24" s="41"/>
      <c r="D24" s="42"/>
      <c r="E24" s="37"/>
      <c r="F24" s="9"/>
      <c r="G24" s="42"/>
    </row>
    <row r="25" spans="2:11" x14ac:dyDescent="0.2">
      <c r="B25" s="3"/>
      <c r="C25" s="41"/>
      <c r="D25" s="42"/>
      <c r="E25" s="37"/>
      <c r="F25" s="9"/>
      <c r="G25" s="42"/>
      <c r="K25" s="2"/>
    </row>
    <row r="26" spans="2:11" x14ac:dyDescent="0.2">
      <c r="B26" s="3"/>
      <c r="C26" s="41"/>
      <c r="D26" s="42"/>
      <c r="E26" s="37"/>
      <c r="F26" s="9"/>
      <c r="G26" s="42"/>
    </row>
    <row r="27" spans="2:11" x14ac:dyDescent="0.2">
      <c r="B27" s="3"/>
      <c r="C27" s="41"/>
      <c r="D27" s="42"/>
      <c r="E27" s="37"/>
      <c r="F27" s="9"/>
      <c r="G27" s="42"/>
      <c r="K27" s="2"/>
    </row>
    <row r="28" spans="2:11" x14ac:dyDescent="0.2">
      <c r="B28" s="3"/>
      <c r="C28" s="41"/>
      <c r="D28" s="42"/>
      <c r="E28" s="37"/>
      <c r="F28" s="9"/>
      <c r="G28" s="42"/>
    </row>
    <row r="29" spans="2:11" x14ac:dyDescent="0.2">
      <c r="B29" s="3"/>
      <c r="C29" s="41"/>
      <c r="D29" s="42"/>
      <c r="E29" s="37"/>
      <c r="F29" s="9"/>
      <c r="G29" s="42"/>
    </row>
    <row r="30" spans="2:11" x14ac:dyDescent="0.2">
      <c r="B30" s="3"/>
      <c r="C30" s="41"/>
      <c r="D30" s="42"/>
      <c r="E30" s="37"/>
      <c r="F30" s="9"/>
      <c r="G30" s="42"/>
    </row>
    <row r="31" spans="2:11" x14ac:dyDescent="0.2">
      <c r="B31" s="3"/>
      <c r="C31" s="41"/>
      <c r="D31" s="42"/>
      <c r="E31" s="37"/>
      <c r="F31" s="9"/>
      <c r="G31" s="42"/>
    </row>
    <row r="32" spans="2:11" x14ac:dyDescent="0.2">
      <c r="B32" s="3"/>
      <c r="C32" s="41"/>
      <c r="D32" s="42"/>
      <c r="E32" s="37"/>
      <c r="F32" s="9"/>
      <c r="G32" s="42"/>
    </row>
    <row r="33" spans="2:11" x14ac:dyDescent="0.2">
      <c r="B33" s="3"/>
      <c r="C33" s="41"/>
      <c r="D33" s="42"/>
      <c r="E33" s="37"/>
      <c r="F33" s="9"/>
      <c r="G33" s="42"/>
    </row>
    <row r="34" spans="2:11" x14ac:dyDescent="0.2">
      <c r="B34" s="3"/>
      <c r="C34" s="41"/>
      <c r="D34" s="42"/>
      <c r="E34" s="37"/>
      <c r="F34" s="9"/>
      <c r="G34" s="42"/>
    </row>
    <row r="35" spans="2:11" x14ac:dyDescent="0.2">
      <c r="B35" s="3"/>
      <c r="C35" s="41"/>
      <c r="D35" s="42"/>
      <c r="E35" s="37"/>
      <c r="F35" s="9"/>
      <c r="G35" s="42"/>
    </row>
    <row r="36" spans="2:11" x14ac:dyDescent="0.2">
      <c r="B36" s="3"/>
      <c r="C36" s="41"/>
      <c r="D36" s="42"/>
      <c r="E36" s="37"/>
      <c r="F36" s="9"/>
      <c r="G36" s="42"/>
    </row>
    <row r="37" spans="2:11" x14ac:dyDescent="0.2">
      <c r="B37" s="3"/>
      <c r="C37" s="41"/>
      <c r="D37" s="42"/>
      <c r="E37" s="37"/>
      <c r="F37" s="9"/>
      <c r="G37" s="42"/>
      <c r="K37" s="2"/>
    </row>
    <row r="38" spans="2:11" x14ac:dyDescent="0.2">
      <c r="B38" s="3"/>
      <c r="C38" s="41"/>
      <c r="D38" s="42"/>
      <c r="E38" s="37"/>
      <c r="F38" s="9"/>
      <c r="G38" s="42"/>
    </row>
    <row r="39" spans="2:11" x14ac:dyDescent="0.2">
      <c r="B39" s="3"/>
      <c r="C39" s="41"/>
      <c r="D39" s="42"/>
      <c r="E39" s="37"/>
      <c r="F39" s="9"/>
      <c r="G39" s="42"/>
      <c r="K39" s="2"/>
    </row>
    <row r="40" spans="2:11" x14ac:dyDescent="0.2">
      <c r="B40" s="3"/>
      <c r="C40" s="41"/>
      <c r="D40" s="42"/>
      <c r="E40" s="37"/>
      <c r="F40" s="9"/>
      <c r="G40" s="42"/>
    </row>
    <row r="41" spans="2:11" x14ac:dyDescent="0.2">
      <c r="B41" s="3"/>
      <c r="C41" s="41"/>
      <c r="D41" s="42"/>
      <c r="E41" s="37"/>
      <c r="F41" s="9"/>
      <c r="G41" s="42"/>
      <c r="K41" s="2"/>
    </row>
    <row r="42" spans="2:11" x14ac:dyDescent="0.2">
      <c r="B42" s="3"/>
      <c r="C42" s="41"/>
      <c r="D42" s="42"/>
      <c r="E42" s="37"/>
      <c r="F42" s="9"/>
      <c r="G42" s="42"/>
    </row>
    <row r="43" spans="2:11" x14ac:dyDescent="0.2">
      <c r="B43" s="3"/>
      <c r="C43" s="41"/>
      <c r="D43" s="42"/>
      <c r="E43" s="37"/>
      <c r="F43" s="9"/>
      <c r="G43" s="42"/>
    </row>
    <row r="44" spans="2:11" x14ac:dyDescent="0.2">
      <c r="B44" s="3"/>
      <c r="C44" s="41"/>
      <c r="D44" s="42"/>
      <c r="E44" s="37"/>
      <c r="F44" s="9"/>
      <c r="G44" s="42"/>
    </row>
    <row r="45" spans="2:11" x14ac:dyDescent="0.2">
      <c r="B45" s="3"/>
      <c r="C45" s="41"/>
      <c r="D45" s="42"/>
      <c r="E45" s="37"/>
      <c r="F45" s="9"/>
      <c r="G45" s="42"/>
    </row>
    <row r="46" spans="2:11" x14ac:dyDescent="0.2">
      <c r="B46" s="3"/>
      <c r="C46" s="41"/>
      <c r="D46" s="42"/>
      <c r="E46" s="37"/>
      <c r="F46" s="9"/>
      <c r="G46" s="42"/>
    </row>
    <row r="47" spans="2:11" x14ac:dyDescent="0.2">
      <c r="B47" s="3"/>
      <c r="C47" s="41"/>
      <c r="D47" s="42"/>
      <c r="E47" s="37"/>
      <c r="F47" s="9"/>
      <c r="G47" s="42"/>
    </row>
    <row r="48" spans="2:11" x14ac:dyDescent="0.2">
      <c r="B48" s="3"/>
      <c r="C48" s="41"/>
      <c r="D48" s="42"/>
      <c r="E48" s="37"/>
      <c r="F48" s="9"/>
      <c r="G48" s="42"/>
    </row>
    <row r="49" spans="2:7" x14ac:dyDescent="0.2">
      <c r="B49" s="3"/>
      <c r="C49" s="41"/>
      <c r="D49" s="42"/>
      <c r="E49" s="37"/>
      <c r="F49" s="9"/>
      <c r="G49" s="42"/>
    </row>
    <row r="50" spans="2:7" x14ac:dyDescent="0.2">
      <c r="B50" s="3"/>
      <c r="C50" s="41"/>
      <c r="D50" s="42"/>
      <c r="E50" s="37"/>
      <c r="F50" s="9"/>
      <c r="G50" s="42"/>
    </row>
    <row r="51" spans="2:7" x14ac:dyDescent="0.2">
      <c r="B51" s="3"/>
      <c r="C51" s="41"/>
      <c r="D51" s="42"/>
      <c r="E51" s="37"/>
      <c r="F51" s="9"/>
      <c r="G51" s="42"/>
    </row>
    <row r="52" spans="2:7" x14ac:dyDescent="0.2">
      <c r="B52" s="3"/>
      <c r="C52" s="41"/>
      <c r="D52" s="42"/>
      <c r="E52" s="37"/>
      <c r="F52" s="9"/>
      <c r="G52" s="42"/>
    </row>
    <row r="53" spans="2:7" x14ac:dyDescent="0.2">
      <c r="B53" s="3"/>
      <c r="C53" s="41"/>
      <c r="D53" s="42"/>
      <c r="E53" s="37"/>
      <c r="F53" s="9"/>
      <c r="G53" s="42"/>
    </row>
    <row r="54" spans="2:7" x14ac:dyDescent="0.2">
      <c r="B54" s="3"/>
      <c r="C54" s="41"/>
      <c r="D54" s="42"/>
      <c r="E54" s="37"/>
      <c r="F54" s="9"/>
      <c r="G54" s="42"/>
    </row>
    <row r="55" spans="2:7" x14ac:dyDescent="0.2">
      <c r="B55" s="3"/>
      <c r="C55" s="41"/>
      <c r="D55" s="42"/>
      <c r="E55" s="37"/>
      <c r="F55" s="9"/>
      <c r="G55" s="42"/>
    </row>
    <row r="56" spans="2:7" x14ac:dyDescent="0.2">
      <c r="B56" s="3"/>
      <c r="C56" s="41"/>
      <c r="D56" s="42"/>
      <c r="E56" s="37"/>
      <c r="F56" s="9"/>
      <c r="G56" s="42"/>
    </row>
    <row r="57" spans="2:7" x14ac:dyDescent="0.2">
      <c r="B57" s="3"/>
      <c r="C57" s="41"/>
      <c r="D57" s="42"/>
      <c r="E57" s="37"/>
      <c r="F57" s="9"/>
      <c r="G57" s="42"/>
    </row>
    <row r="58" spans="2:7" x14ac:dyDescent="0.2">
      <c r="B58" s="3"/>
      <c r="C58" s="41"/>
      <c r="D58" s="42"/>
      <c r="E58" s="37"/>
      <c r="F58" s="9"/>
      <c r="G58" s="42"/>
    </row>
    <row r="59" spans="2:7" x14ac:dyDescent="0.2">
      <c r="B59" s="3"/>
      <c r="C59" s="41"/>
      <c r="D59" s="42"/>
      <c r="E59" s="37"/>
      <c r="F59" s="9"/>
      <c r="G59" s="42"/>
    </row>
    <row r="60" spans="2:7" x14ac:dyDescent="0.2">
      <c r="B60" s="3"/>
      <c r="C60" s="41"/>
      <c r="D60" s="42"/>
      <c r="E60" s="37"/>
      <c r="F60" s="9"/>
      <c r="G60" s="42"/>
    </row>
    <row r="61" spans="2:7" x14ac:dyDescent="0.2">
      <c r="B61" s="3"/>
      <c r="C61" s="41"/>
      <c r="D61" s="42"/>
      <c r="E61" s="37"/>
      <c r="F61" s="9"/>
      <c r="G61" s="42"/>
    </row>
    <row r="62" spans="2:7" x14ac:dyDescent="0.2">
      <c r="B62" s="3"/>
      <c r="C62" s="41"/>
      <c r="D62" s="42"/>
      <c r="E62" s="37"/>
      <c r="F62" s="9"/>
      <c r="G62" s="42"/>
    </row>
    <row r="63" spans="2:7" x14ac:dyDescent="0.2">
      <c r="B63" s="3"/>
      <c r="C63" s="41"/>
      <c r="D63" s="42"/>
      <c r="E63" s="37"/>
      <c r="F63" s="9"/>
      <c r="G63" s="42"/>
    </row>
    <row r="64" spans="2:7" x14ac:dyDescent="0.2">
      <c r="B64" s="3"/>
      <c r="C64" s="41"/>
      <c r="D64" s="42"/>
      <c r="E64" s="37"/>
      <c r="F64" s="9"/>
      <c r="G64" s="42"/>
    </row>
    <row r="65" spans="2:7" x14ac:dyDescent="0.2">
      <c r="B65" s="3"/>
      <c r="C65" s="41"/>
      <c r="D65" s="42"/>
      <c r="E65" s="37"/>
      <c r="F65" s="9"/>
      <c r="G65" s="42"/>
    </row>
    <row r="66" spans="2:7" x14ac:dyDescent="0.2">
      <c r="B66" s="3"/>
      <c r="C66" s="41"/>
      <c r="D66" s="42"/>
      <c r="E66" s="37"/>
      <c r="F66" s="9"/>
      <c r="G66" s="42"/>
    </row>
    <row r="67" spans="2:7" x14ac:dyDescent="0.2">
      <c r="B67" s="3"/>
      <c r="C67" s="41"/>
      <c r="D67" s="42"/>
      <c r="E67" s="37"/>
      <c r="F67" s="9"/>
      <c r="G67" s="42"/>
    </row>
    <row r="68" spans="2:7" x14ac:dyDescent="0.2">
      <c r="B68" s="3"/>
      <c r="C68" s="41"/>
      <c r="D68" s="42"/>
      <c r="E68" s="37"/>
      <c r="F68" s="9"/>
      <c r="G68" s="42"/>
    </row>
    <row r="69" spans="2:7" x14ac:dyDescent="0.2">
      <c r="B69" s="3"/>
      <c r="C69" s="41"/>
      <c r="D69" s="42"/>
      <c r="E69" s="37"/>
      <c r="F69" s="9"/>
      <c r="G69" s="42"/>
    </row>
    <row r="70" spans="2:7" x14ac:dyDescent="0.2">
      <c r="B70" s="3"/>
      <c r="C70" s="41"/>
      <c r="D70" s="42"/>
      <c r="E70" s="37"/>
      <c r="F70" s="9"/>
      <c r="G70" s="42"/>
    </row>
    <row r="71" spans="2:7" x14ac:dyDescent="0.2">
      <c r="B71" s="3"/>
      <c r="C71" s="41"/>
      <c r="D71" s="42"/>
      <c r="E71" s="37"/>
      <c r="F71" s="9"/>
      <c r="G71" s="42"/>
    </row>
    <row r="72" spans="2:7" x14ac:dyDescent="0.2">
      <c r="B72" s="3"/>
      <c r="C72" s="41"/>
      <c r="D72" s="42"/>
      <c r="E72" s="37"/>
      <c r="F72" s="9"/>
      <c r="G72" s="42"/>
    </row>
    <row r="73" spans="2:7" x14ac:dyDescent="0.2">
      <c r="B73" s="3"/>
      <c r="C73" s="41"/>
      <c r="D73" s="42"/>
      <c r="E73" s="37"/>
      <c r="F73" s="9"/>
      <c r="G73" s="42"/>
    </row>
    <row r="74" spans="2:7" x14ac:dyDescent="0.2">
      <c r="B74" s="3"/>
      <c r="C74" s="41"/>
      <c r="D74" s="42"/>
      <c r="E74" s="37"/>
      <c r="F74" s="9"/>
      <c r="G74" s="42"/>
    </row>
    <row r="75" spans="2:7" x14ac:dyDescent="0.2">
      <c r="B75" s="3"/>
      <c r="C75" s="41"/>
      <c r="D75" s="42"/>
      <c r="E75" s="37"/>
      <c r="F75" s="9"/>
      <c r="G75" s="42"/>
    </row>
    <row r="76" spans="2:7" x14ac:dyDescent="0.2">
      <c r="B76" s="3"/>
      <c r="C76" s="41"/>
      <c r="D76" s="42"/>
      <c r="E76" s="37"/>
      <c r="F76" s="9"/>
      <c r="G76" s="42"/>
    </row>
    <row r="77" spans="2:7" x14ac:dyDescent="0.2">
      <c r="B77" s="3"/>
      <c r="C77" s="41"/>
      <c r="D77" s="42"/>
      <c r="E77" s="37"/>
      <c r="F77" s="9"/>
      <c r="G77" s="42"/>
    </row>
    <row r="78" spans="2:7" x14ac:dyDescent="0.2">
      <c r="B78" s="3"/>
      <c r="C78" s="41"/>
      <c r="D78" s="42"/>
      <c r="E78" s="37"/>
      <c r="F78" s="9"/>
      <c r="G78" s="42"/>
    </row>
    <row r="79" spans="2:7" x14ac:dyDescent="0.2">
      <c r="B79" s="3"/>
      <c r="C79" s="41"/>
      <c r="D79" s="42"/>
      <c r="E79" s="37"/>
      <c r="F79" s="9"/>
      <c r="G79" s="42"/>
    </row>
    <row r="80" spans="2:7" x14ac:dyDescent="0.2">
      <c r="B80" s="3"/>
      <c r="C80" s="41"/>
      <c r="D80" s="42"/>
      <c r="E80" s="37"/>
      <c r="F80" s="9"/>
      <c r="G80" s="42"/>
    </row>
    <row r="81" spans="2:7" x14ac:dyDescent="0.2">
      <c r="B81" s="3"/>
      <c r="C81" s="41"/>
      <c r="D81" s="42"/>
      <c r="E81" s="37"/>
      <c r="F81" s="9"/>
      <c r="G81" s="42"/>
    </row>
    <row r="82" spans="2:7" x14ac:dyDescent="0.2">
      <c r="B82" s="3"/>
      <c r="C82" s="41"/>
      <c r="D82" s="42"/>
      <c r="E82" s="37"/>
      <c r="F82" s="9"/>
      <c r="G82" s="42"/>
    </row>
    <row r="83" spans="2:7" x14ac:dyDescent="0.2">
      <c r="B83" s="3"/>
      <c r="C83" s="41"/>
      <c r="D83" s="42"/>
      <c r="E83" s="37"/>
      <c r="F83" s="9"/>
      <c r="G83" s="42"/>
    </row>
    <row r="84" spans="2:7" x14ac:dyDescent="0.2">
      <c r="B84" s="3"/>
      <c r="C84" s="41"/>
      <c r="D84" s="42"/>
      <c r="E84" s="37"/>
      <c r="F84" s="9"/>
      <c r="G84" s="42"/>
    </row>
    <row r="85" spans="2:7" x14ac:dyDescent="0.2">
      <c r="B85" s="3"/>
      <c r="C85" s="41"/>
      <c r="D85" s="42"/>
      <c r="E85" s="37"/>
      <c r="F85" s="9"/>
      <c r="G85" s="42"/>
    </row>
    <row r="86" spans="2:7" x14ac:dyDescent="0.2">
      <c r="B86" s="3"/>
      <c r="C86" s="41"/>
      <c r="D86" s="42"/>
      <c r="E86" s="37"/>
      <c r="F86" s="9"/>
      <c r="G86" s="42"/>
    </row>
    <row r="87" spans="2:7" x14ac:dyDescent="0.2">
      <c r="B87" s="3"/>
      <c r="C87" s="41"/>
      <c r="D87" s="42"/>
      <c r="E87" s="37"/>
      <c r="F87" s="9"/>
      <c r="G87" s="42"/>
    </row>
    <row r="88" spans="2:7" x14ac:dyDescent="0.2">
      <c r="B88" s="3"/>
      <c r="C88" s="41"/>
      <c r="D88" s="42"/>
      <c r="E88" s="37"/>
      <c r="F88" s="9"/>
      <c r="G88" s="42"/>
    </row>
    <row r="89" spans="2:7" x14ac:dyDescent="0.2">
      <c r="B89" s="3"/>
      <c r="C89" s="41"/>
      <c r="D89" s="42"/>
      <c r="E89" s="37"/>
      <c r="F89" s="9"/>
      <c r="G89" s="42"/>
    </row>
    <row r="90" spans="2:7" x14ac:dyDescent="0.2">
      <c r="B90" s="3"/>
      <c r="C90" s="41"/>
      <c r="D90" s="42"/>
      <c r="E90" s="37"/>
      <c r="F90" s="9"/>
      <c r="G90" s="42"/>
    </row>
    <row r="91" spans="2:7" x14ac:dyDescent="0.2">
      <c r="B91" s="3"/>
      <c r="C91" s="41"/>
      <c r="D91" s="42"/>
      <c r="E91" s="37"/>
      <c r="F91" s="9"/>
      <c r="G91" s="42"/>
    </row>
    <row r="92" spans="2:7" x14ac:dyDescent="0.2">
      <c r="B92" s="3"/>
      <c r="C92" s="41"/>
      <c r="D92" s="42"/>
      <c r="E92" s="37"/>
      <c r="F92" s="9"/>
      <c r="G92" s="42"/>
    </row>
    <row r="93" spans="2:7" x14ac:dyDescent="0.2">
      <c r="B93" s="3"/>
      <c r="C93" s="41"/>
      <c r="D93" s="42"/>
      <c r="E93" s="37"/>
      <c r="F93" s="9"/>
      <c r="G93" s="42"/>
    </row>
    <row r="94" spans="2:7" x14ac:dyDescent="0.2">
      <c r="B94" s="3"/>
      <c r="C94" s="41"/>
      <c r="D94" s="42"/>
      <c r="E94" s="37"/>
      <c r="F94" s="9"/>
      <c r="G94" s="42"/>
    </row>
    <row r="95" spans="2:7" x14ac:dyDescent="0.2">
      <c r="C95" s="8"/>
      <c r="D95" s="8"/>
      <c r="E95" s="15"/>
      <c r="F95" s="8"/>
      <c r="G95" s="8"/>
    </row>
    <row r="96" spans="2:7" x14ac:dyDescent="0.2">
      <c r="C96" s="8"/>
      <c r="D96" s="8"/>
      <c r="E96" s="15"/>
      <c r="F96" s="8"/>
      <c r="G96" s="8"/>
    </row>
    <row r="97" spans="3:7" x14ac:dyDescent="0.2">
      <c r="C97" s="8"/>
      <c r="D97" s="8"/>
      <c r="E97" s="15"/>
      <c r="F97" s="8"/>
      <c r="G97" s="8"/>
    </row>
    <row r="98" spans="3:7" x14ac:dyDescent="0.2">
      <c r="C98" s="8"/>
      <c r="D98" s="8"/>
      <c r="E98" s="15"/>
      <c r="F98" s="8"/>
      <c r="G98" s="8"/>
    </row>
    <row r="99" spans="3:7" x14ac:dyDescent="0.2">
      <c r="C99" s="8"/>
      <c r="D99" s="8"/>
      <c r="E99" s="15"/>
      <c r="F99" s="8"/>
      <c r="G99" s="8"/>
    </row>
    <row r="100" spans="3:7" x14ac:dyDescent="0.2">
      <c r="C100" s="8"/>
      <c r="D100" s="8"/>
      <c r="E100" s="15"/>
      <c r="F100" s="8"/>
      <c r="G100" s="8"/>
    </row>
    <row r="101" spans="3:7" x14ac:dyDescent="0.2">
      <c r="C101" s="8"/>
      <c r="D101" s="8"/>
      <c r="E101" s="15"/>
      <c r="F101" s="8"/>
      <c r="G101" s="8"/>
    </row>
    <row r="102" spans="3:7" x14ac:dyDescent="0.2">
      <c r="C102" s="8"/>
      <c r="D102" s="8"/>
      <c r="E102" s="15"/>
      <c r="F102" s="8"/>
      <c r="G102" s="8"/>
    </row>
    <row r="103" spans="3:7" x14ac:dyDescent="0.2">
      <c r="C103" s="8"/>
      <c r="D103" s="8"/>
      <c r="E103" s="15"/>
      <c r="F103" s="8"/>
      <c r="G103" s="8"/>
    </row>
    <row r="104" spans="3:7" x14ac:dyDescent="0.2">
      <c r="C104" s="8"/>
      <c r="D104" s="8"/>
      <c r="E104" s="15"/>
      <c r="F104" s="8"/>
      <c r="G104" s="8"/>
    </row>
    <row r="105" spans="3:7" x14ac:dyDescent="0.2">
      <c r="C105" s="8"/>
      <c r="D105" s="8"/>
      <c r="E105" s="15"/>
      <c r="F105" s="8"/>
      <c r="G105" s="8"/>
    </row>
    <row r="106" spans="3:7" x14ac:dyDescent="0.2">
      <c r="C106" s="8"/>
      <c r="D106" s="8"/>
      <c r="E106" s="15"/>
      <c r="F106" s="8"/>
      <c r="G106" s="8"/>
    </row>
    <row r="107" spans="3:7" x14ac:dyDescent="0.2">
      <c r="C107" s="8"/>
      <c r="D107" s="8"/>
      <c r="E107" s="15"/>
      <c r="F107" s="8"/>
      <c r="G107" s="8"/>
    </row>
    <row r="108" spans="3:7" x14ac:dyDescent="0.2">
      <c r="C108" s="8"/>
      <c r="D108" s="8"/>
      <c r="E108" s="15"/>
      <c r="F108" s="8"/>
      <c r="G108" s="8"/>
    </row>
    <row r="109" spans="3:7" x14ac:dyDescent="0.2">
      <c r="C109" s="8"/>
      <c r="D109" s="8"/>
      <c r="E109" s="15"/>
      <c r="F109" s="8"/>
      <c r="G109" s="8"/>
    </row>
    <row r="110" spans="3:7" x14ac:dyDescent="0.2">
      <c r="C110" s="8"/>
      <c r="D110" s="8"/>
      <c r="E110" s="15"/>
      <c r="F110" s="8"/>
      <c r="G110" s="8"/>
    </row>
    <row r="111" spans="3:7" x14ac:dyDescent="0.2">
      <c r="C111" s="8"/>
      <c r="D111" s="8"/>
      <c r="E111" s="15"/>
      <c r="F111" s="8"/>
      <c r="G111" s="8"/>
    </row>
    <row r="112" spans="3:7" x14ac:dyDescent="0.2">
      <c r="C112" s="8"/>
      <c r="D112" s="8"/>
      <c r="E112" s="15"/>
      <c r="F112" s="8"/>
      <c r="G112" s="8"/>
    </row>
    <row r="113" spans="3:7" x14ac:dyDescent="0.2">
      <c r="C113" s="8"/>
      <c r="D113" s="8"/>
      <c r="E113" s="15"/>
      <c r="F113" s="8"/>
      <c r="G113" s="8"/>
    </row>
    <row r="114" spans="3:7" x14ac:dyDescent="0.2">
      <c r="C114" s="8"/>
      <c r="D114" s="8"/>
      <c r="E114" s="15"/>
      <c r="F114" s="8"/>
      <c r="G114" s="8"/>
    </row>
    <row r="115" spans="3:7" x14ac:dyDescent="0.2">
      <c r="C115" s="8"/>
      <c r="D115" s="8"/>
      <c r="E115" s="15"/>
      <c r="F115" s="8"/>
      <c r="G115" s="8"/>
    </row>
    <row r="116" spans="3:7" x14ac:dyDescent="0.2">
      <c r="C116" s="8"/>
      <c r="D116" s="8"/>
      <c r="E116" s="15"/>
      <c r="F116" s="8"/>
      <c r="G116" s="8"/>
    </row>
    <row r="117" spans="3:7" x14ac:dyDescent="0.2">
      <c r="C117" s="8"/>
      <c r="D117" s="8"/>
      <c r="E117" s="15"/>
      <c r="F117" s="8"/>
      <c r="G117" s="8"/>
    </row>
    <row r="118" spans="3:7" x14ac:dyDescent="0.2">
      <c r="C118" s="8"/>
      <c r="D118" s="8"/>
      <c r="E118" s="15"/>
      <c r="F118" s="8"/>
      <c r="G118" s="8"/>
    </row>
    <row r="119" spans="3:7" x14ac:dyDescent="0.2">
      <c r="C119" s="8"/>
      <c r="D119" s="8"/>
      <c r="E119" s="15"/>
      <c r="F119" s="8"/>
      <c r="G119" s="8"/>
    </row>
    <row r="120" spans="3:7" x14ac:dyDescent="0.2">
      <c r="C120" s="8"/>
      <c r="D120" s="8"/>
      <c r="E120" s="8"/>
      <c r="F120" s="8"/>
      <c r="G120" s="8"/>
    </row>
    <row r="121" spans="3:7" x14ac:dyDescent="0.2">
      <c r="C121" s="8"/>
      <c r="D121" s="8"/>
      <c r="E121" s="8"/>
      <c r="F121" s="8"/>
      <c r="G121" s="8"/>
    </row>
    <row r="122" spans="3:7" x14ac:dyDescent="0.2">
      <c r="C122" s="8"/>
      <c r="D122" s="8"/>
      <c r="E122" s="8"/>
      <c r="F122" s="8"/>
      <c r="G122" s="8"/>
    </row>
    <row r="123" spans="3:7" x14ac:dyDescent="0.2">
      <c r="C123" s="8"/>
      <c r="D123" s="8"/>
      <c r="E123" s="8"/>
      <c r="F123" s="8"/>
      <c r="G123" s="8"/>
    </row>
    <row r="124" spans="3:7" x14ac:dyDescent="0.2">
      <c r="C124" s="8"/>
      <c r="D124" s="8"/>
      <c r="E124" s="8"/>
      <c r="F124" s="8"/>
      <c r="G124" s="8"/>
    </row>
    <row r="125" spans="3:7" x14ac:dyDescent="0.2">
      <c r="C125" s="8"/>
      <c r="D125" s="8"/>
      <c r="E125" s="8"/>
      <c r="F125" s="8"/>
      <c r="G125" s="8"/>
    </row>
    <row r="126" spans="3:7" x14ac:dyDescent="0.2">
      <c r="C126" s="8"/>
      <c r="D126" s="8"/>
      <c r="E126" s="8"/>
      <c r="F126" s="8"/>
      <c r="G126" s="8"/>
    </row>
    <row r="127" spans="3:7" x14ac:dyDescent="0.2">
      <c r="C127" s="8"/>
      <c r="D127" s="8"/>
      <c r="E127" s="8"/>
      <c r="F127" s="8"/>
      <c r="G127" s="8"/>
    </row>
    <row r="128" spans="3:7" x14ac:dyDescent="0.2">
      <c r="C128" s="8"/>
      <c r="D128" s="8"/>
      <c r="E128" s="8"/>
      <c r="F128" s="8"/>
      <c r="G128" s="8"/>
    </row>
    <row r="129" spans="3:7" x14ac:dyDescent="0.2">
      <c r="C129" s="8"/>
      <c r="D129" s="8"/>
      <c r="E129" s="8"/>
      <c r="F129" s="8"/>
      <c r="G129" s="8"/>
    </row>
    <row r="130" spans="3:7" x14ac:dyDescent="0.2">
      <c r="C130" s="8"/>
      <c r="D130" s="8"/>
      <c r="E130" s="8"/>
      <c r="F130" s="8"/>
      <c r="G130" s="8"/>
    </row>
    <row r="131" spans="3:7" x14ac:dyDescent="0.2">
      <c r="C131" s="8"/>
      <c r="D131" s="8"/>
      <c r="E131" s="8"/>
      <c r="F131" s="8"/>
      <c r="G131" s="8"/>
    </row>
    <row r="132" spans="3:7" x14ac:dyDescent="0.2">
      <c r="C132" s="8"/>
      <c r="D132" s="8"/>
      <c r="E132" s="8"/>
      <c r="F132" s="8"/>
      <c r="G132" s="8"/>
    </row>
    <row r="133" spans="3:7" x14ac:dyDescent="0.2">
      <c r="C133" s="8"/>
      <c r="D133" s="8"/>
      <c r="E133" s="8"/>
      <c r="F133" s="8"/>
      <c r="G133" s="8"/>
    </row>
    <row r="134" spans="3:7" x14ac:dyDescent="0.2">
      <c r="C134" s="8"/>
      <c r="D134" s="8"/>
      <c r="E134" s="8"/>
      <c r="F134" s="8"/>
      <c r="G134" s="8"/>
    </row>
    <row r="135" spans="3:7" x14ac:dyDescent="0.2">
      <c r="C135" s="8"/>
      <c r="D135" s="8"/>
      <c r="E135" s="8"/>
      <c r="F135" s="8"/>
      <c r="G135" s="8"/>
    </row>
    <row r="136" spans="3:7" x14ac:dyDescent="0.2">
      <c r="C136" s="8"/>
      <c r="D136" s="8"/>
      <c r="E136" s="8"/>
      <c r="F136" s="8"/>
      <c r="G136" s="8"/>
    </row>
    <row r="137" spans="3:7" x14ac:dyDescent="0.2">
      <c r="C137" s="8"/>
      <c r="D137" s="8"/>
      <c r="E137" s="8"/>
      <c r="F137" s="8"/>
      <c r="G137" s="8"/>
    </row>
    <row r="138" spans="3:7" x14ac:dyDescent="0.2">
      <c r="C138" s="8"/>
      <c r="D138" s="8"/>
      <c r="E138" s="8"/>
      <c r="F138" s="8"/>
      <c r="G138" s="8"/>
    </row>
    <row r="139" spans="3:7" x14ac:dyDescent="0.2">
      <c r="C139" s="8"/>
      <c r="D139" s="8"/>
      <c r="E139" s="8"/>
      <c r="F139" s="8"/>
      <c r="G139" s="8"/>
    </row>
    <row r="140" spans="3:7" x14ac:dyDescent="0.2">
      <c r="C140" s="8"/>
      <c r="D140" s="8"/>
      <c r="E140" s="8"/>
      <c r="F140" s="8"/>
      <c r="G140" s="8"/>
    </row>
    <row r="141" spans="3:7" x14ac:dyDescent="0.2">
      <c r="C141" s="8"/>
      <c r="D141" s="8"/>
      <c r="E141" s="8"/>
      <c r="F141" s="8"/>
      <c r="G141" s="8"/>
    </row>
    <row r="142" spans="3:7" x14ac:dyDescent="0.2">
      <c r="C142" s="8"/>
      <c r="D142" s="8"/>
      <c r="E142" s="8"/>
      <c r="F142" s="8"/>
      <c r="G142" s="8"/>
    </row>
    <row r="143" spans="3:7" x14ac:dyDescent="0.2">
      <c r="C143" s="8"/>
      <c r="D143" s="8"/>
      <c r="E143" s="8"/>
      <c r="F143" s="8"/>
      <c r="G143" s="8"/>
    </row>
    <row r="144" spans="3:7" x14ac:dyDescent="0.2">
      <c r="C144" s="8"/>
      <c r="D144" s="8"/>
      <c r="E144" s="8"/>
      <c r="F144" s="8"/>
      <c r="G144" s="8"/>
    </row>
    <row r="145" spans="3:7" x14ac:dyDescent="0.2">
      <c r="C145" s="8"/>
      <c r="D145" s="8"/>
      <c r="E145" s="8"/>
      <c r="F145" s="8"/>
      <c r="G145" s="8"/>
    </row>
    <row r="146" spans="3:7" x14ac:dyDescent="0.2">
      <c r="C146" s="8"/>
      <c r="D146" s="8"/>
      <c r="E146" s="8"/>
      <c r="F146" s="8"/>
      <c r="G146" s="8"/>
    </row>
    <row r="147" spans="3:7" x14ac:dyDescent="0.2">
      <c r="C147" s="8"/>
      <c r="D147" s="8"/>
      <c r="E147" s="8"/>
      <c r="F147" s="8"/>
      <c r="G147" s="8"/>
    </row>
    <row r="148" spans="3:7" x14ac:dyDescent="0.2">
      <c r="C148" s="8"/>
      <c r="D148" s="8"/>
      <c r="E148" s="8"/>
      <c r="F148" s="8"/>
      <c r="G148" s="8"/>
    </row>
    <row r="149" spans="3:7" x14ac:dyDescent="0.2">
      <c r="C149" s="8"/>
      <c r="D149" s="8"/>
      <c r="E149" s="8"/>
      <c r="F149" s="8"/>
      <c r="G149" s="8"/>
    </row>
    <row r="150" spans="3:7" x14ac:dyDescent="0.2">
      <c r="C150" s="8"/>
      <c r="D150" s="8"/>
      <c r="E150" s="8"/>
      <c r="F150" s="8"/>
      <c r="G150" s="8"/>
    </row>
    <row r="151" spans="3:7" x14ac:dyDescent="0.2">
      <c r="C151" s="8"/>
      <c r="D151" s="8"/>
      <c r="E151" s="8"/>
      <c r="F151" s="8"/>
      <c r="G151" s="8"/>
    </row>
    <row r="152" spans="3:7" x14ac:dyDescent="0.2">
      <c r="C152" s="8"/>
      <c r="D152" s="8"/>
      <c r="E152" s="8"/>
      <c r="F152" s="8"/>
      <c r="G152" s="8"/>
    </row>
    <row r="153" spans="3:7" x14ac:dyDescent="0.2">
      <c r="C153" s="8"/>
      <c r="D153" s="8"/>
      <c r="E153" s="8"/>
      <c r="F153" s="8"/>
      <c r="G153" s="8"/>
    </row>
    <row r="154" spans="3:7" x14ac:dyDescent="0.2">
      <c r="C154" s="8"/>
      <c r="D154" s="8"/>
      <c r="E154" s="8"/>
      <c r="F154" s="8"/>
      <c r="G154" s="8"/>
    </row>
    <row r="155" spans="3:7" x14ac:dyDescent="0.2">
      <c r="C155" s="8"/>
      <c r="D155" s="8"/>
      <c r="E155" s="8"/>
      <c r="F155" s="8"/>
      <c r="G155" s="8"/>
    </row>
    <row r="156" spans="3:7" x14ac:dyDescent="0.2">
      <c r="C156" s="8"/>
      <c r="D156" s="8"/>
      <c r="E156" s="8"/>
      <c r="F156" s="8"/>
      <c r="G156" s="8"/>
    </row>
    <row r="157" spans="3:7" x14ac:dyDescent="0.2">
      <c r="C157" s="8"/>
      <c r="D157" s="8"/>
      <c r="E157" s="8"/>
      <c r="F157" s="8"/>
      <c r="G157" s="8"/>
    </row>
    <row r="158" spans="3:7" x14ac:dyDescent="0.2">
      <c r="C158" s="8"/>
      <c r="D158" s="8"/>
      <c r="E158" s="8"/>
      <c r="F158" s="8"/>
      <c r="G158" s="8"/>
    </row>
    <row r="159" spans="3:7" x14ac:dyDescent="0.2">
      <c r="C159" s="8"/>
      <c r="D159" s="8"/>
      <c r="E159" s="8"/>
      <c r="F159" s="8"/>
      <c r="G159" s="8"/>
    </row>
    <row r="160" spans="3:7" x14ac:dyDescent="0.2">
      <c r="C160" s="8"/>
      <c r="D160" s="8"/>
      <c r="E160" s="8"/>
      <c r="F160" s="8"/>
      <c r="G160" s="8"/>
    </row>
    <row r="161" spans="3:7" x14ac:dyDescent="0.2">
      <c r="C161" s="8"/>
      <c r="D161" s="8"/>
      <c r="E161" s="8"/>
      <c r="F161" s="8"/>
      <c r="G161" s="8"/>
    </row>
    <row r="162" spans="3:7" x14ac:dyDescent="0.2">
      <c r="C162" s="8"/>
      <c r="D162" s="8"/>
      <c r="E162" s="8"/>
      <c r="F162" s="8"/>
      <c r="G162" s="8"/>
    </row>
    <row r="163" spans="3:7" x14ac:dyDescent="0.2">
      <c r="C163" s="8"/>
      <c r="D163" s="8"/>
      <c r="E163" s="8"/>
      <c r="F163" s="8"/>
      <c r="G163" s="8"/>
    </row>
    <row r="164" spans="3:7" x14ac:dyDescent="0.2">
      <c r="C164" s="8"/>
      <c r="D164" s="8"/>
      <c r="E164" s="8"/>
      <c r="F164" s="8"/>
      <c r="G164" s="8"/>
    </row>
    <row r="165" spans="3:7" x14ac:dyDescent="0.2">
      <c r="C165" s="8"/>
      <c r="D165" s="8"/>
      <c r="E165" s="8"/>
      <c r="F165" s="8"/>
      <c r="G165" s="8"/>
    </row>
    <row r="166" spans="3:7" x14ac:dyDescent="0.2">
      <c r="C166" s="8"/>
      <c r="D166" s="8"/>
      <c r="E166" s="8"/>
      <c r="F166" s="8"/>
      <c r="G166" s="8"/>
    </row>
    <row r="167" spans="3:7" x14ac:dyDescent="0.2">
      <c r="C167" s="8"/>
      <c r="D167" s="8"/>
      <c r="E167" s="8"/>
      <c r="F167" s="8"/>
      <c r="G167" s="8"/>
    </row>
    <row r="168" spans="3:7" x14ac:dyDescent="0.2">
      <c r="C168" s="8"/>
      <c r="D168" s="8"/>
      <c r="E168" s="8"/>
      <c r="F168" s="8"/>
      <c r="G168" s="8"/>
    </row>
    <row r="169" spans="3:7" x14ac:dyDescent="0.2">
      <c r="C169" s="8"/>
      <c r="D169" s="8"/>
      <c r="E169" s="8"/>
      <c r="F169" s="8"/>
      <c r="G169" s="8"/>
    </row>
    <row r="170" spans="3:7" x14ac:dyDescent="0.2">
      <c r="C170" s="8"/>
      <c r="D170" s="8"/>
      <c r="E170" s="8"/>
      <c r="F170" s="8"/>
      <c r="G170" s="8"/>
    </row>
    <row r="171" spans="3:7" x14ac:dyDescent="0.2">
      <c r="C171" s="8"/>
      <c r="D171" s="8"/>
      <c r="E171" s="8"/>
      <c r="F171" s="8"/>
      <c r="G171" s="8"/>
    </row>
    <row r="172" spans="3:7" x14ac:dyDescent="0.2">
      <c r="C172" s="8"/>
      <c r="D172" s="8"/>
      <c r="E172" s="8"/>
      <c r="F172" s="8"/>
      <c r="G172" s="8"/>
    </row>
    <row r="173" spans="3:7" x14ac:dyDescent="0.2">
      <c r="C173" s="8"/>
      <c r="D173" s="8"/>
      <c r="E173" s="8"/>
      <c r="F173" s="8"/>
      <c r="G173" s="8"/>
    </row>
    <row r="174" spans="3:7" x14ac:dyDescent="0.2">
      <c r="C174" s="8"/>
      <c r="D174" s="8"/>
      <c r="E174" s="8"/>
      <c r="F174" s="8"/>
      <c r="G174" s="8"/>
    </row>
    <row r="175" spans="3:7" x14ac:dyDescent="0.2">
      <c r="C175" s="8"/>
      <c r="D175" s="8"/>
      <c r="E175" s="8"/>
      <c r="F175" s="8"/>
      <c r="G175" s="8"/>
    </row>
    <row r="176" spans="3:7" x14ac:dyDescent="0.2">
      <c r="C176" s="8"/>
      <c r="D176" s="8"/>
      <c r="E176" s="8"/>
      <c r="F176" s="8"/>
      <c r="G176" s="8"/>
    </row>
    <row r="177" spans="3:7" x14ac:dyDescent="0.2">
      <c r="C177" s="8"/>
      <c r="D177" s="8"/>
      <c r="E177" s="8"/>
      <c r="F177" s="8"/>
      <c r="G177" s="8"/>
    </row>
    <row r="178" spans="3:7" x14ac:dyDescent="0.2">
      <c r="C178" s="8"/>
      <c r="D178" s="8"/>
      <c r="E178" s="8"/>
      <c r="F178" s="8"/>
      <c r="G178" s="8"/>
    </row>
    <row r="179" spans="3:7" x14ac:dyDescent="0.2">
      <c r="C179" s="8"/>
      <c r="D179" s="8"/>
      <c r="E179" s="8"/>
      <c r="F179" s="8"/>
      <c r="G179" s="8"/>
    </row>
    <row r="180" spans="3:7" x14ac:dyDescent="0.2">
      <c r="C180" s="8"/>
      <c r="D180" s="8"/>
      <c r="E180" s="8"/>
      <c r="F180" s="8"/>
      <c r="G180" s="8"/>
    </row>
    <row r="181" spans="3:7" x14ac:dyDescent="0.2">
      <c r="C181" s="8"/>
      <c r="D181" s="8"/>
      <c r="E181" s="8"/>
      <c r="F181" s="8"/>
      <c r="G181" s="8"/>
    </row>
    <row r="182" spans="3:7" x14ac:dyDescent="0.2">
      <c r="C182" s="8"/>
      <c r="D182" s="8"/>
      <c r="E182" s="8"/>
      <c r="F182" s="8"/>
      <c r="G182" s="8"/>
    </row>
    <row r="183" spans="3:7" x14ac:dyDescent="0.2">
      <c r="C183" s="8"/>
      <c r="D183" s="8"/>
      <c r="E183" s="8"/>
      <c r="F183" s="8"/>
      <c r="G183" s="8"/>
    </row>
    <row r="184" spans="3:7" x14ac:dyDescent="0.2">
      <c r="C184" s="8"/>
      <c r="D184" s="8"/>
      <c r="E184" s="8"/>
      <c r="F184" s="8"/>
      <c r="G184" s="8"/>
    </row>
    <row r="185" spans="3:7" x14ac:dyDescent="0.2">
      <c r="C185" s="8"/>
      <c r="D185" s="8"/>
      <c r="E185" s="8"/>
      <c r="F185" s="8"/>
      <c r="G185" s="8"/>
    </row>
    <row r="186" spans="3:7" x14ac:dyDescent="0.2">
      <c r="C186" s="8"/>
      <c r="D186" s="8"/>
      <c r="E186" s="8"/>
      <c r="F186" s="8"/>
      <c r="G186" s="8"/>
    </row>
    <row r="187" spans="3:7" x14ac:dyDescent="0.2">
      <c r="C187" s="8"/>
      <c r="D187" s="8"/>
      <c r="E187" s="8"/>
      <c r="F187" s="8"/>
      <c r="G187" s="8"/>
    </row>
    <row r="188" spans="3:7" x14ac:dyDescent="0.2">
      <c r="C188" s="8"/>
      <c r="D188" s="8"/>
      <c r="E188" s="8"/>
      <c r="F188" s="8"/>
      <c r="G188" s="8"/>
    </row>
    <row r="189" spans="3:7" x14ac:dyDescent="0.2">
      <c r="C189" s="8"/>
      <c r="D189" s="8"/>
      <c r="E189" s="8"/>
      <c r="F189" s="8"/>
      <c r="G189" s="8"/>
    </row>
    <row r="190" spans="3:7" x14ac:dyDescent="0.2">
      <c r="C190" s="8"/>
      <c r="D190" s="8"/>
      <c r="E190" s="8"/>
      <c r="F190" s="8"/>
      <c r="G190" s="8"/>
    </row>
    <row r="191" spans="3:7" x14ac:dyDescent="0.2">
      <c r="C191" s="8"/>
      <c r="D191" s="8"/>
      <c r="E191" s="8"/>
      <c r="F191" s="8"/>
      <c r="G191" s="8"/>
    </row>
    <row r="192" spans="3:7" x14ac:dyDescent="0.2">
      <c r="C192" s="8"/>
      <c r="D192" s="8"/>
      <c r="E192" s="8"/>
      <c r="F192" s="8"/>
      <c r="G192" s="8"/>
    </row>
    <row r="193" spans="3:7" x14ac:dyDescent="0.2">
      <c r="C193" s="8"/>
      <c r="D193" s="8"/>
      <c r="E193" s="8"/>
      <c r="F193" s="8"/>
      <c r="G193" s="8"/>
    </row>
    <row r="194" spans="3:7" x14ac:dyDescent="0.2">
      <c r="C194" s="8"/>
      <c r="D194" s="8"/>
      <c r="E194" s="8"/>
      <c r="F194" s="8"/>
      <c r="G194" s="8"/>
    </row>
    <row r="195" spans="3:7" x14ac:dyDescent="0.2">
      <c r="C195" s="8"/>
      <c r="D195" s="8"/>
      <c r="E195" s="8"/>
      <c r="F195" s="8"/>
      <c r="G195" s="8"/>
    </row>
    <row r="196" spans="3:7" x14ac:dyDescent="0.2">
      <c r="C196" s="8"/>
      <c r="D196" s="8"/>
      <c r="E196" s="8"/>
      <c r="F196" s="8"/>
      <c r="G196" s="8"/>
    </row>
    <row r="197" spans="3:7" x14ac:dyDescent="0.2">
      <c r="C197" s="8"/>
      <c r="D197" s="8"/>
      <c r="E197" s="8"/>
      <c r="F197" s="8"/>
      <c r="G197" s="8"/>
    </row>
    <row r="198" spans="3:7" x14ac:dyDescent="0.2">
      <c r="C198" s="8"/>
      <c r="D198" s="8"/>
      <c r="E198" s="8"/>
      <c r="F198" s="8"/>
      <c r="G198" s="8"/>
    </row>
    <row r="199" spans="3:7" x14ac:dyDescent="0.2">
      <c r="C199" s="8"/>
      <c r="D199" s="8"/>
      <c r="E199" s="8"/>
      <c r="F199" s="8"/>
      <c r="G199" s="8"/>
    </row>
    <row r="200" spans="3:7" x14ac:dyDescent="0.2">
      <c r="C200" s="8"/>
      <c r="D200" s="8"/>
      <c r="E200" s="8"/>
      <c r="F200" s="8"/>
      <c r="G200" s="8"/>
    </row>
    <row r="201" spans="3:7" x14ac:dyDescent="0.2">
      <c r="C201" s="8"/>
      <c r="D201" s="8"/>
      <c r="E201" s="8"/>
      <c r="F201" s="8"/>
      <c r="G201" s="8"/>
    </row>
    <row r="202" spans="3:7" x14ac:dyDescent="0.2">
      <c r="C202" s="8"/>
      <c r="D202" s="8"/>
      <c r="E202" s="8"/>
      <c r="F202" s="8"/>
      <c r="G202" s="8"/>
    </row>
    <row r="203" spans="3:7" x14ac:dyDescent="0.2">
      <c r="C203" s="8"/>
      <c r="D203" s="8"/>
      <c r="E203" s="8"/>
      <c r="F203" s="8"/>
      <c r="G203" s="8"/>
    </row>
    <row r="204" spans="3:7" x14ac:dyDescent="0.2">
      <c r="C204" s="8"/>
      <c r="D204" s="8"/>
      <c r="E204" s="8"/>
      <c r="F204" s="8"/>
      <c r="G204" s="8"/>
    </row>
    <row r="205" spans="3:7" x14ac:dyDescent="0.2">
      <c r="C205" s="8"/>
      <c r="D205" s="8"/>
      <c r="E205" s="8"/>
      <c r="F205" s="8"/>
      <c r="G205" s="8"/>
    </row>
    <row r="206" spans="3:7" x14ac:dyDescent="0.2">
      <c r="C206" s="8"/>
      <c r="D206" s="8"/>
      <c r="E206" s="8"/>
      <c r="F206" s="8"/>
      <c r="G206" s="8"/>
    </row>
    <row r="207" spans="3:7" x14ac:dyDescent="0.2">
      <c r="C207" s="8"/>
      <c r="D207" s="8"/>
      <c r="E207" s="8"/>
      <c r="F207" s="8"/>
      <c r="G207" s="8"/>
    </row>
    <row r="208" spans="3:7" x14ac:dyDescent="0.2">
      <c r="C208" s="8"/>
      <c r="D208" s="8"/>
      <c r="E208" s="8"/>
      <c r="F208" s="8"/>
      <c r="G208" s="8"/>
    </row>
    <row r="209" spans="3:7" x14ac:dyDescent="0.2">
      <c r="C209" s="8"/>
      <c r="D209" s="8"/>
      <c r="E209" s="8"/>
      <c r="F209" s="8"/>
      <c r="G209" s="8"/>
    </row>
    <row r="210" spans="3:7" x14ac:dyDescent="0.2">
      <c r="C210" s="8"/>
      <c r="D210" s="8"/>
      <c r="E210" s="8"/>
      <c r="F210" s="8"/>
      <c r="G210" s="8"/>
    </row>
    <row r="211" spans="3:7" x14ac:dyDescent="0.2">
      <c r="C211" s="8"/>
      <c r="D211" s="8"/>
      <c r="E211" s="8"/>
      <c r="F211" s="8"/>
      <c r="G211" s="8"/>
    </row>
    <row r="212" spans="3:7" x14ac:dyDescent="0.2">
      <c r="C212" s="8"/>
      <c r="D212" s="8"/>
      <c r="E212" s="8"/>
      <c r="F212" s="8"/>
      <c r="G212" s="8"/>
    </row>
    <row r="213" spans="3:7" x14ac:dyDescent="0.2">
      <c r="C213" s="8"/>
      <c r="D213" s="8"/>
      <c r="E213" s="8"/>
      <c r="F213" s="8"/>
      <c r="G213" s="8"/>
    </row>
    <row r="214" spans="3:7" x14ac:dyDescent="0.2">
      <c r="C214" s="8"/>
      <c r="D214" s="8"/>
      <c r="E214" s="8"/>
      <c r="F214" s="8"/>
      <c r="G214" s="8"/>
    </row>
    <row r="215" spans="3:7" x14ac:dyDescent="0.2">
      <c r="C215" s="8"/>
      <c r="D215" s="8"/>
      <c r="E215" s="8"/>
      <c r="F215" s="8"/>
      <c r="G215" s="8"/>
    </row>
    <row r="216" spans="3:7" x14ac:dyDescent="0.2">
      <c r="C216" s="8"/>
      <c r="D216" s="8"/>
      <c r="E216" s="8"/>
      <c r="F216" s="8"/>
      <c r="G216" s="8"/>
    </row>
    <row r="217" spans="3:7" x14ac:dyDescent="0.2">
      <c r="C217" s="8"/>
      <c r="D217" s="8"/>
      <c r="E217" s="8"/>
      <c r="F217" s="8"/>
      <c r="G217" s="8"/>
    </row>
    <row r="218" spans="3:7" x14ac:dyDescent="0.2">
      <c r="C218" s="8"/>
      <c r="D218" s="8"/>
      <c r="E218" s="8"/>
      <c r="F218" s="8"/>
      <c r="G218" s="8"/>
    </row>
    <row r="219" spans="3:7" x14ac:dyDescent="0.2">
      <c r="C219" s="8"/>
      <c r="D219" s="8"/>
      <c r="E219" s="8"/>
      <c r="F219" s="8"/>
      <c r="G219" s="8"/>
    </row>
    <row r="220" spans="3:7" x14ac:dyDescent="0.2">
      <c r="C220" s="8"/>
      <c r="D220" s="8"/>
      <c r="E220" s="8"/>
      <c r="F220" s="8"/>
      <c r="G220" s="8"/>
    </row>
    <row r="221" spans="3:7" x14ac:dyDescent="0.2">
      <c r="C221" s="8"/>
      <c r="D221" s="8"/>
      <c r="E221" s="8"/>
      <c r="F221" s="8"/>
      <c r="G221" s="8"/>
    </row>
    <row r="222" spans="3:7" x14ac:dyDescent="0.2">
      <c r="C222" s="8"/>
      <c r="D222" s="8"/>
      <c r="E222" s="8"/>
      <c r="F222" s="8"/>
      <c r="G222" s="8"/>
    </row>
    <row r="223" spans="3:7" x14ac:dyDescent="0.2">
      <c r="C223" s="8"/>
      <c r="D223" s="8"/>
      <c r="E223" s="8"/>
      <c r="F223" s="8"/>
      <c r="G223" s="8"/>
    </row>
    <row r="224" spans="3:7" x14ac:dyDescent="0.2">
      <c r="C224" s="8"/>
      <c r="D224" s="8"/>
      <c r="E224" s="8"/>
      <c r="F224" s="8"/>
      <c r="G224" s="8"/>
    </row>
    <row r="225" spans="3:7" x14ac:dyDescent="0.2">
      <c r="C225" s="8"/>
      <c r="D225" s="8"/>
      <c r="E225" s="8"/>
      <c r="F225" s="8"/>
      <c r="G225" s="8"/>
    </row>
    <row r="226" spans="3:7" x14ac:dyDescent="0.2">
      <c r="C226" s="8"/>
      <c r="D226" s="8"/>
      <c r="E226" s="8"/>
      <c r="F226" s="8"/>
      <c r="G226" s="8"/>
    </row>
    <row r="227" spans="3:7" x14ac:dyDescent="0.2">
      <c r="C227" s="8"/>
      <c r="D227" s="8"/>
      <c r="E227" s="8"/>
      <c r="F227" s="8"/>
      <c r="G227" s="8"/>
    </row>
    <row r="228" spans="3:7" x14ac:dyDescent="0.2">
      <c r="C228" s="8"/>
      <c r="D228" s="8"/>
      <c r="E228" s="8"/>
      <c r="F228" s="8"/>
      <c r="G228" s="8"/>
    </row>
    <row r="229" spans="3:7" x14ac:dyDescent="0.2">
      <c r="C229" s="8"/>
      <c r="D229" s="8"/>
      <c r="E229" s="8"/>
      <c r="F229" s="8"/>
      <c r="G229" s="8"/>
    </row>
    <row r="230" spans="3:7" x14ac:dyDescent="0.2">
      <c r="C230" s="8"/>
      <c r="D230" s="8"/>
      <c r="E230" s="8"/>
      <c r="F230" s="8"/>
      <c r="G230" s="8"/>
    </row>
    <row r="231" spans="3:7" x14ac:dyDescent="0.2">
      <c r="C231" s="8"/>
      <c r="D231" s="8"/>
      <c r="E231" s="8"/>
      <c r="F231" s="8"/>
      <c r="G231" s="8"/>
    </row>
    <row r="232" spans="3:7" x14ac:dyDescent="0.2">
      <c r="C232" s="8"/>
      <c r="D232" s="8"/>
      <c r="E232" s="8"/>
      <c r="F232" s="8"/>
      <c r="G232" s="8"/>
    </row>
    <row r="233" spans="3:7" x14ac:dyDescent="0.2">
      <c r="C233" s="8"/>
      <c r="D233" s="8"/>
      <c r="E233" s="8"/>
      <c r="F233" s="8"/>
      <c r="G233" s="8"/>
    </row>
    <row r="234" spans="3:7" x14ac:dyDescent="0.2">
      <c r="C234" s="8"/>
      <c r="D234" s="8"/>
      <c r="E234" s="8"/>
      <c r="F234" s="8"/>
      <c r="G234" s="8"/>
    </row>
    <row r="235" spans="3:7" x14ac:dyDescent="0.2">
      <c r="C235" s="8"/>
      <c r="D235" s="8"/>
      <c r="E235" s="8"/>
      <c r="F235" s="8"/>
      <c r="G235" s="8"/>
    </row>
    <row r="236" spans="3:7" x14ac:dyDescent="0.2">
      <c r="C236" s="8"/>
      <c r="D236" s="8"/>
      <c r="E236" s="8"/>
      <c r="F236" s="8"/>
      <c r="G236" s="8"/>
    </row>
    <row r="237" spans="3:7" x14ac:dyDescent="0.2">
      <c r="C237" s="8"/>
      <c r="D237" s="8"/>
      <c r="E237" s="8"/>
      <c r="F237" s="8"/>
      <c r="G237" s="8"/>
    </row>
    <row r="238" spans="3:7" x14ac:dyDescent="0.2">
      <c r="C238" s="8"/>
      <c r="D238" s="8"/>
      <c r="E238" s="8"/>
      <c r="F238" s="8"/>
      <c r="G238" s="8"/>
    </row>
    <row r="239" spans="3:7" x14ac:dyDescent="0.2">
      <c r="C239" s="8"/>
      <c r="D239" s="8"/>
      <c r="E239" s="8"/>
      <c r="F239" s="8"/>
      <c r="G239" s="8"/>
    </row>
    <row r="240" spans="3:7" x14ac:dyDescent="0.2">
      <c r="C240" s="8"/>
      <c r="D240" s="8"/>
      <c r="E240" s="8"/>
      <c r="F240" s="8"/>
      <c r="G240" s="8"/>
    </row>
    <row r="241" spans="3:7" x14ac:dyDescent="0.2">
      <c r="C241" s="8"/>
      <c r="D241" s="8"/>
      <c r="E241" s="8"/>
      <c r="F241" s="8"/>
      <c r="G241" s="8"/>
    </row>
    <row r="242" spans="3:7" x14ac:dyDescent="0.2">
      <c r="C242" s="8"/>
      <c r="D242" s="8"/>
      <c r="E242" s="8"/>
      <c r="F242" s="8"/>
      <c r="G242" s="8"/>
    </row>
    <row r="243" spans="3:7" x14ac:dyDescent="0.2">
      <c r="C243" s="8"/>
      <c r="D243" s="8"/>
      <c r="E243" s="8"/>
      <c r="F243" s="8"/>
      <c r="G243" s="8"/>
    </row>
    <row r="244" spans="3:7" x14ac:dyDescent="0.2">
      <c r="C244" s="8"/>
      <c r="D244" s="8"/>
      <c r="E244" s="8"/>
      <c r="F244" s="8"/>
      <c r="G244" s="8"/>
    </row>
    <row r="245" spans="3:7" x14ac:dyDescent="0.2">
      <c r="C245" s="8"/>
      <c r="D245" s="8"/>
      <c r="E245" s="8"/>
      <c r="F245" s="8"/>
      <c r="G245" s="8"/>
    </row>
    <row r="246" spans="3:7" x14ac:dyDescent="0.2">
      <c r="C246" s="8"/>
      <c r="D246" s="8"/>
      <c r="E246" s="8"/>
      <c r="F246" s="8"/>
      <c r="G246" s="8"/>
    </row>
    <row r="247" spans="3:7" x14ac:dyDescent="0.2">
      <c r="C247" s="8"/>
      <c r="D247" s="8"/>
      <c r="E247" s="8"/>
      <c r="F247" s="8"/>
      <c r="G247" s="8"/>
    </row>
    <row r="248" spans="3:7" x14ac:dyDescent="0.2">
      <c r="C248" s="8"/>
      <c r="D248" s="8"/>
      <c r="E248" s="8"/>
      <c r="F248" s="8"/>
      <c r="G248" s="8"/>
    </row>
    <row r="249" spans="3:7" x14ac:dyDescent="0.2">
      <c r="C249" s="8"/>
      <c r="D249" s="8"/>
      <c r="E249" s="8"/>
      <c r="F249" s="8"/>
      <c r="G249" s="8"/>
    </row>
    <row r="250" spans="3:7" x14ac:dyDescent="0.2">
      <c r="C250" s="8"/>
      <c r="D250" s="8"/>
      <c r="E250" s="8"/>
      <c r="F250" s="8"/>
      <c r="G250" s="8"/>
    </row>
    <row r="251" spans="3:7" x14ac:dyDescent="0.2">
      <c r="C251" s="8"/>
      <c r="D251" s="8"/>
      <c r="E251" s="8"/>
      <c r="F251" s="8"/>
      <c r="G251" s="8"/>
    </row>
    <row r="252" spans="3:7" x14ac:dyDescent="0.2">
      <c r="C252" s="8"/>
      <c r="D252" s="8"/>
      <c r="E252" s="8"/>
      <c r="F252" s="8"/>
      <c r="G252" s="8"/>
    </row>
    <row r="253" spans="3:7" x14ac:dyDescent="0.2">
      <c r="C253" s="8"/>
      <c r="D253" s="8"/>
      <c r="E253" s="8"/>
      <c r="F253" s="8"/>
      <c r="G253" s="8"/>
    </row>
    <row r="254" spans="3:7" x14ac:dyDescent="0.2">
      <c r="C254" s="8"/>
      <c r="D254" s="8"/>
      <c r="E254" s="8"/>
      <c r="F254" s="8"/>
      <c r="G254" s="8"/>
    </row>
    <row r="255" spans="3:7" x14ac:dyDescent="0.2">
      <c r="C255" s="8"/>
      <c r="D255" s="8"/>
      <c r="E255" s="8"/>
      <c r="F255" s="8"/>
      <c r="G255" s="8"/>
    </row>
    <row r="256" spans="3:7" x14ac:dyDescent="0.2">
      <c r="C256" s="8"/>
      <c r="D256" s="8"/>
      <c r="E256" s="8"/>
      <c r="F256" s="8"/>
      <c r="G256" s="8"/>
    </row>
    <row r="257" spans="3:7" x14ac:dyDescent="0.2">
      <c r="C257" s="8"/>
      <c r="D257" s="8"/>
      <c r="E257" s="8"/>
      <c r="F257" s="8"/>
      <c r="G257" s="8"/>
    </row>
    <row r="258" spans="3:7" x14ac:dyDescent="0.2">
      <c r="C258" s="8"/>
      <c r="D258" s="8"/>
      <c r="E258" s="8"/>
      <c r="F258" s="8"/>
      <c r="G258" s="8"/>
    </row>
    <row r="259" spans="3:7" x14ac:dyDescent="0.2">
      <c r="C259" s="8"/>
      <c r="D259" s="8"/>
      <c r="E259" s="8"/>
      <c r="F259" s="8"/>
      <c r="G259" s="8"/>
    </row>
    <row r="260" spans="3:7" x14ac:dyDescent="0.2">
      <c r="C260" s="8"/>
      <c r="D260" s="8"/>
      <c r="E260" s="8"/>
      <c r="F260" s="8"/>
      <c r="G260" s="8"/>
    </row>
    <row r="261" spans="3:7" x14ac:dyDescent="0.2">
      <c r="C261" s="8"/>
      <c r="D261" s="8"/>
      <c r="E261" s="8"/>
      <c r="F261" s="8"/>
      <c r="G261" s="8"/>
    </row>
    <row r="262" spans="3:7" x14ac:dyDescent="0.2">
      <c r="C262" s="8"/>
      <c r="D262" s="8"/>
      <c r="E262" s="8"/>
      <c r="F262" s="8"/>
      <c r="G262" s="8"/>
    </row>
    <row r="263" spans="3:7" x14ac:dyDescent="0.2">
      <c r="C263" s="8"/>
      <c r="D263" s="8"/>
      <c r="E263" s="8"/>
      <c r="F263" s="8"/>
      <c r="G263" s="8"/>
    </row>
    <row r="264" spans="3:7" x14ac:dyDescent="0.2">
      <c r="C264" s="8"/>
      <c r="D264" s="8"/>
      <c r="E264" s="8"/>
      <c r="F264" s="8"/>
      <c r="G264" s="8"/>
    </row>
    <row r="265" spans="3:7" x14ac:dyDescent="0.2">
      <c r="C265" s="8"/>
      <c r="D265" s="8"/>
      <c r="E265" s="8"/>
      <c r="F265" s="8"/>
      <c r="G265" s="8"/>
    </row>
    <row r="266" spans="3:7" x14ac:dyDescent="0.2">
      <c r="C266" s="8"/>
      <c r="D266" s="8"/>
      <c r="E266" s="8"/>
      <c r="F266" s="8"/>
      <c r="G266" s="8"/>
    </row>
    <row r="267" spans="3:7" x14ac:dyDescent="0.2">
      <c r="C267" s="8"/>
      <c r="D267" s="8"/>
      <c r="E267" s="8"/>
      <c r="F267" s="8"/>
      <c r="G267" s="8"/>
    </row>
    <row r="268" spans="3:7" x14ac:dyDescent="0.2">
      <c r="C268" s="8"/>
      <c r="D268" s="8"/>
      <c r="E268" s="8"/>
      <c r="F268" s="8"/>
      <c r="G268" s="8"/>
    </row>
    <row r="269" spans="3:7" x14ac:dyDescent="0.2">
      <c r="C269" s="8"/>
      <c r="D269" s="8"/>
      <c r="E269" s="8"/>
      <c r="F269" s="8"/>
      <c r="G269" s="8"/>
    </row>
    <row r="270" spans="3:7" x14ac:dyDescent="0.2">
      <c r="C270" s="8"/>
      <c r="D270" s="8"/>
      <c r="E270" s="8"/>
      <c r="F270" s="8"/>
      <c r="G270" s="8"/>
    </row>
    <row r="271" spans="3:7" x14ac:dyDescent="0.2">
      <c r="C271" s="8"/>
      <c r="D271" s="8"/>
      <c r="E271" s="8"/>
      <c r="F271" s="8"/>
      <c r="G271" s="8"/>
    </row>
    <row r="272" spans="3:7" x14ac:dyDescent="0.2">
      <c r="C272" s="8"/>
      <c r="D272" s="8"/>
      <c r="E272" s="8"/>
      <c r="F272" s="8"/>
      <c r="G272" s="8"/>
    </row>
    <row r="273" spans="3:7" x14ac:dyDescent="0.2">
      <c r="C273" s="8"/>
      <c r="D273" s="8"/>
      <c r="E273" s="8"/>
      <c r="F273" s="8"/>
      <c r="G273" s="8"/>
    </row>
    <row r="274" spans="3:7" x14ac:dyDescent="0.2">
      <c r="C274" s="8"/>
      <c r="D274" s="8"/>
      <c r="E274" s="8"/>
      <c r="F274" s="8"/>
      <c r="G274" s="8"/>
    </row>
    <row r="275" spans="3:7" x14ac:dyDescent="0.2">
      <c r="C275" s="8"/>
      <c r="D275" s="8"/>
      <c r="E275" s="8"/>
      <c r="F275" s="8"/>
      <c r="G275" s="8"/>
    </row>
    <row r="276" spans="3:7" x14ac:dyDescent="0.2">
      <c r="C276" s="8"/>
      <c r="D276" s="8"/>
      <c r="E276" s="8"/>
      <c r="F276" s="8"/>
      <c r="G276" s="8"/>
    </row>
    <row r="277" spans="3:7" x14ac:dyDescent="0.2">
      <c r="C277" s="8"/>
      <c r="D277" s="8"/>
      <c r="E277" s="8"/>
      <c r="F277" s="8"/>
      <c r="G277" s="8"/>
    </row>
    <row r="278" spans="3:7" x14ac:dyDescent="0.2">
      <c r="C278" s="8"/>
      <c r="D278" s="8"/>
      <c r="E278" s="8"/>
      <c r="F278" s="8"/>
      <c r="G278" s="8"/>
    </row>
    <row r="279" spans="3:7" x14ac:dyDescent="0.2">
      <c r="C279" s="8"/>
      <c r="D279" s="8"/>
      <c r="E279" s="8"/>
      <c r="F279" s="8"/>
      <c r="G279" s="8"/>
    </row>
    <row r="280" spans="3:7" x14ac:dyDescent="0.2">
      <c r="C280" s="8"/>
      <c r="D280" s="8"/>
      <c r="E280" s="8"/>
      <c r="F280" s="8"/>
      <c r="G280" s="8"/>
    </row>
    <row r="281" spans="3:7" x14ac:dyDescent="0.2">
      <c r="C281" s="8"/>
      <c r="D281" s="8"/>
      <c r="E281" s="8"/>
      <c r="F281" s="8"/>
      <c r="G281" s="8"/>
    </row>
    <row r="282" spans="3:7" x14ac:dyDescent="0.2">
      <c r="C282" s="8"/>
      <c r="D282" s="8"/>
      <c r="E282" s="8"/>
      <c r="F282" s="8"/>
      <c r="G282" s="8"/>
    </row>
    <row r="283" spans="3:7" x14ac:dyDescent="0.2">
      <c r="C283" s="8"/>
      <c r="D283" s="8"/>
      <c r="E283" s="8"/>
      <c r="F283" s="8"/>
      <c r="G283" s="8"/>
    </row>
    <row r="284" spans="3:7" x14ac:dyDescent="0.2">
      <c r="C284" s="8"/>
      <c r="D284" s="8"/>
      <c r="E284" s="8"/>
      <c r="F284" s="8"/>
      <c r="G284" s="8"/>
    </row>
    <row r="285" spans="3:7" x14ac:dyDescent="0.2">
      <c r="C285" s="8"/>
      <c r="D285" s="8"/>
      <c r="E285" s="8"/>
      <c r="F285" s="8"/>
      <c r="G285" s="8"/>
    </row>
    <row r="286" spans="3:7" x14ac:dyDescent="0.2">
      <c r="C286" s="8"/>
      <c r="D286" s="8"/>
      <c r="E286" s="8"/>
      <c r="F286" s="8"/>
      <c r="G286" s="8"/>
    </row>
    <row r="287" spans="3:7" x14ac:dyDescent="0.2">
      <c r="C287" s="8"/>
      <c r="D287" s="8"/>
      <c r="E287" s="8"/>
      <c r="F287" s="8"/>
      <c r="G287" s="8"/>
    </row>
    <row r="288" spans="3:7" x14ac:dyDescent="0.2">
      <c r="C288" s="8"/>
      <c r="D288" s="8"/>
      <c r="E288" s="8"/>
      <c r="F288" s="8"/>
      <c r="G288" s="8"/>
    </row>
    <row r="289" spans="3:7" x14ac:dyDescent="0.2">
      <c r="C289" s="8"/>
      <c r="D289" s="8"/>
      <c r="E289" s="8"/>
      <c r="F289" s="8"/>
      <c r="G289" s="8"/>
    </row>
    <row r="290" spans="3:7" x14ac:dyDescent="0.2">
      <c r="C290" s="8"/>
      <c r="D290" s="8"/>
      <c r="E290" s="8"/>
      <c r="F290" s="8"/>
      <c r="G290" s="8"/>
    </row>
    <row r="291" spans="3:7" x14ac:dyDescent="0.2">
      <c r="C291" s="8"/>
      <c r="D291" s="8"/>
      <c r="E291" s="8"/>
      <c r="F291" s="8"/>
      <c r="G291" s="8"/>
    </row>
    <row r="292" spans="3:7" x14ac:dyDescent="0.2">
      <c r="C292" s="8"/>
      <c r="D292" s="8"/>
      <c r="E292" s="8"/>
      <c r="F292" s="8"/>
      <c r="G292" s="8"/>
    </row>
    <row r="293" spans="3:7" x14ac:dyDescent="0.2">
      <c r="C293" s="8"/>
      <c r="D293" s="8"/>
      <c r="E293" s="8"/>
      <c r="F293" s="8"/>
      <c r="G293" s="8"/>
    </row>
    <row r="294" spans="3:7" x14ac:dyDescent="0.2">
      <c r="C294" s="8"/>
      <c r="D294" s="8"/>
      <c r="E294" s="8"/>
      <c r="F294" s="8"/>
      <c r="G294" s="8"/>
    </row>
    <row r="295" spans="3:7" x14ac:dyDescent="0.2">
      <c r="C295" s="8"/>
      <c r="D295" s="8"/>
      <c r="E295" s="8"/>
      <c r="F295" s="8"/>
      <c r="G295" s="8"/>
    </row>
    <row r="296" spans="3:7" x14ac:dyDescent="0.2">
      <c r="C296" s="8"/>
      <c r="D296" s="8"/>
      <c r="E296" s="8"/>
      <c r="F296" s="8"/>
      <c r="G296" s="8"/>
    </row>
    <row r="297" spans="3:7" x14ac:dyDescent="0.2">
      <c r="C297" s="8"/>
      <c r="D297" s="8"/>
      <c r="E297" s="8"/>
      <c r="F297" s="8"/>
      <c r="G297" s="8"/>
    </row>
    <row r="298" spans="3:7" x14ac:dyDescent="0.2">
      <c r="C298" s="8"/>
      <c r="D298" s="8"/>
      <c r="E298" s="8"/>
      <c r="F298" s="8"/>
      <c r="G298" s="8"/>
    </row>
    <row r="299" spans="3:7" x14ac:dyDescent="0.2">
      <c r="C299" s="8"/>
      <c r="D299" s="8"/>
      <c r="E299" s="8"/>
      <c r="F299" s="8"/>
      <c r="G299" s="8"/>
    </row>
    <row r="300" spans="3:7" x14ac:dyDescent="0.2">
      <c r="C300" s="8"/>
      <c r="D300" s="8"/>
      <c r="E300" s="8"/>
      <c r="F300" s="8"/>
      <c r="G300" s="8"/>
    </row>
    <row r="301" spans="3:7" x14ac:dyDescent="0.2">
      <c r="C301" s="8"/>
      <c r="D301" s="8"/>
      <c r="E301" s="8"/>
      <c r="F301" s="8"/>
      <c r="G301" s="8"/>
    </row>
    <row r="302" spans="3:7" x14ac:dyDescent="0.2">
      <c r="C302" s="8"/>
      <c r="D302" s="8"/>
      <c r="E302" s="8"/>
      <c r="F302" s="8"/>
      <c r="G302" s="8"/>
    </row>
    <row r="303" spans="3:7" x14ac:dyDescent="0.2">
      <c r="C303" s="8"/>
      <c r="D303" s="8"/>
      <c r="E303" s="8"/>
      <c r="F303" s="8"/>
      <c r="G303" s="8"/>
    </row>
    <row r="304" spans="3:7" x14ac:dyDescent="0.2">
      <c r="C304" s="8"/>
      <c r="D304" s="8"/>
      <c r="E304" s="8"/>
      <c r="F304" s="8"/>
      <c r="G304" s="8"/>
    </row>
    <row r="305" spans="3:7" x14ac:dyDescent="0.2">
      <c r="C305" s="8"/>
      <c r="D305" s="8"/>
      <c r="E305" s="8"/>
      <c r="F305" s="8"/>
      <c r="G305" s="8"/>
    </row>
    <row r="306" spans="3:7" x14ac:dyDescent="0.2">
      <c r="C306" s="8"/>
      <c r="D306" s="8"/>
      <c r="E306" s="8"/>
      <c r="F306" s="8"/>
      <c r="G306" s="8"/>
    </row>
    <row r="307" spans="3:7" x14ac:dyDescent="0.2">
      <c r="C307" s="8"/>
      <c r="D307" s="8"/>
      <c r="E307" s="8"/>
      <c r="F307" s="8"/>
      <c r="G307" s="8"/>
    </row>
    <row r="308" spans="3:7" x14ac:dyDescent="0.2">
      <c r="C308" s="8"/>
      <c r="D308" s="8"/>
      <c r="E308" s="8"/>
      <c r="F308" s="8"/>
      <c r="G308" s="8"/>
    </row>
    <row r="309" spans="3:7" x14ac:dyDescent="0.2">
      <c r="C309" s="8"/>
      <c r="D309" s="8"/>
      <c r="E309" s="8"/>
      <c r="F309" s="8"/>
      <c r="G309" s="8"/>
    </row>
    <row r="310" spans="3:7" x14ac:dyDescent="0.2">
      <c r="C310" s="8"/>
      <c r="D310" s="8"/>
      <c r="E310" s="8"/>
      <c r="F310" s="8"/>
      <c r="G310" s="8"/>
    </row>
    <row r="311" spans="3:7" x14ac:dyDescent="0.2">
      <c r="C311" s="8"/>
      <c r="D311" s="8"/>
      <c r="E311" s="8"/>
      <c r="F311" s="8"/>
      <c r="G311" s="8"/>
    </row>
    <row r="312" spans="3:7" x14ac:dyDescent="0.2">
      <c r="C312" s="8"/>
      <c r="D312" s="8"/>
      <c r="E312" s="8"/>
      <c r="F312" s="8"/>
      <c r="G312" s="8"/>
    </row>
    <row r="313" spans="3:7" x14ac:dyDescent="0.2">
      <c r="C313" s="8"/>
      <c r="D313" s="8"/>
      <c r="E313" s="8"/>
      <c r="F313" s="8"/>
      <c r="G313" s="8"/>
    </row>
    <row r="314" spans="3:7" x14ac:dyDescent="0.2">
      <c r="C314" s="8"/>
      <c r="D314" s="8"/>
      <c r="E314" s="8"/>
      <c r="F314" s="8"/>
      <c r="G314" s="8"/>
    </row>
    <row r="315" spans="3:7" x14ac:dyDescent="0.2">
      <c r="C315" s="8"/>
      <c r="D315" s="8"/>
      <c r="E315" s="8"/>
      <c r="F315" s="8"/>
      <c r="G315" s="8"/>
    </row>
    <row r="316" spans="3:7" x14ac:dyDescent="0.2">
      <c r="C316" s="8"/>
      <c r="D316" s="8"/>
      <c r="E316" s="8"/>
      <c r="F316" s="8"/>
      <c r="G316" s="8"/>
    </row>
    <row r="317" spans="3:7" x14ac:dyDescent="0.2">
      <c r="C317" s="8"/>
      <c r="D317" s="8"/>
      <c r="E317" s="8"/>
      <c r="F317" s="8"/>
      <c r="G317" s="8"/>
    </row>
    <row r="318" spans="3:7" x14ac:dyDescent="0.2">
      <c r="C318" s="8"/>
      <c r="D318" s="8"/>
      <c r="E318" s="8"/>
      <c r="F318" s="8"/>
      <c r="G318" s="8"/>
    </row>
    <row r="319" spans="3:7" x14ac:dyDescent="0.2">
      <c r="C319" s="8"/>
      <c r="D319" s="8"/>
      <c r="E319" s="8"/>
      <c r="F319" s="8"/>
      <c r="G319" s="8"/>
    </row>
    <row r="320" spans="3:7" x14ac:dyDescent="0.2">
      <c r="C320" s="8"/>
      <c r="D320" s="8"/>
      <c r="E320" s="8"/>
      <c r="F320" s="8"/>
      <c r="G320" s="8"/>
    </row>
    <row r="321" spans="3:7" x14ac:dyDescent="0.2">
      <c r="C321" s="8"/>
      <c r="D321" s="8"/>
      <c r="E321" s="8"/>
      <c r="F321" s="8"/>
      <c r="G321" s="8"/>
    </row>
    <row r="322" spans="3:7" x14ac:dyDescent="0.2">
      <c r="C322" s="8"/>
      <c r="D322" s="8"/>
      <c r="E322" s="8"/>
      <c r="F322" s="8"/>
      <c r="G322" s="8"/>
    </row>
    <row r="323" spans="3:7" x14ac:dyDescent="0.2">
      <c r="C323" s="8"/>
      <c r="D323" s="8"/>
      <c r="E323" s="8"/>
      <c r="F323" s="8"/>
      <c r="G323" s="8"/>
    </row>
    <row r="324" spans="3:7" x14ac:dyDescent="0.2">
      <c r="C324" s="8"/>
      <c r="D324" s="8"/>
      <c r="E324" s="8"/>
      <c r="F324" s="8"/>
      <c r="G324" s="8"/>
    </row>
    <row r="325" spans="3:7" x14ac:dyDescent="0.2">
      <c r="C325" s="8"/>
      <c r="D325" s="8"/>
      <c r="E325" s="8"/>
      <c r="F325" s="8"/>
      <c r="G325" s="8"/>
    </row>
    <row r="326" spans="3:7" x14ac:dyDescent="0.2">
      <c r="C326" s="8"/>
      <c r="D326" s="8"/>
      <c r="E326" s="8"/>
      <c r="F326" s="8"/>
      <c r="G326" s="8"/>
    </row>
    <row r="327" spans="3:7" x14ac:dyDescent="0.2">
      <c r="C327" s="8"/>
      <c r="D327" s="8"/>
      <c r="E327" s="8"/>
      <c r="F327" s="8"/>
      <c r="G327" s="8"/>
    </row>
    <row r="328" spans="3:7" x14ac:dyDescent="0.2">
      <c r="C328" s="8"/>
      <c r="D328" s="8"/>
      <c r="E328" s="8"/>
      <c r="F328" s="8"/>
      <c r="G328" s="8"/>
    </row>
    <row r="329" spans="3:7" x14ac:dyDescent="0.2">
      <c r="C329" s="8"/>
      <c r="D329" s="8"/>
      <c r="E329" s="8"/>
      <c r="F329" s="8"/>
      <c r="G329" s="8"/>
    </row>
    <row r="330" spans="3:7" x14ac:dyDescent="0.2">
      <c r="C330" s="8"/>
      <c r="D330" s="8"/>
      <c r="E330" s="8"/>
      <c r="F330" s="8"/>
      <c r="G330" s="8"/>
    </row>
    <row r="331" spans="3:7" x14ac:dyDescent="0.2">
      <c r="C331" s="8"/>
      <c r="D331" s="8"/>
      <c r="E331" s="8"/>
      <c r="F331" s="8"/>
      <c r="G331" s="8"/>
    </row>
    <row r="332" spans="3:7" x14ac:dyDescent="0.2">
      <c r="C332" s="8"/>
      <c r="D332" s="8"/>
      <c r="E332" s="8"/>
      <c r="F332" s="8"/>
      <c r="G332" s="8"/>
    </row>
    <row r="333" spans="3:7" x14ac:dyDescent="0.2">
      <c r="C333" s="8"/>
      <c r="D333" s="8"/>
      <c r="E333" s="8"/>
      <c r="F333" s="8"/>
      <c r="G333" s="8"/>
    </row>
    <row r="334" spans="3:7" x14ac:dyDescent="0.2">
      <c r="C334" s="8"/>
      <c r="D334" s="8"/>
      <c r="E334" s="8"/>
      <c r="F334" s="8"/>
      <c r="G334" s="8"/>
    </row>
    <row r="335" spans="3:7" x14ac:dyDescent="0.2">
      <c r="C335" s="8"/>
      <c r="D335" s="8"/>
      <c r="E335" s="8"/>
      <c r="F335" s="8"/>
      <c r="G335" s="8"/>
    </row>
    <row r="336" spans="3:7" x14ac:dyDescent="0.2">
      <c r="C336" s="8"/>
      <c r="D336" s="8"/>
      <c r="E336" s="8"/>
      <c r="F336" s="8"/>
      <c r="G336" s="8"/>
    </row>
    <row r="337" spans="3:7" x14ac:dyDescent="0.2">
      <c r="C337" s="8"/>
      <c r="D337" s="8"/>
      <c r="E337" s="8"/>
      <c r="F337" s="8"/>
      <c r="G337" s="8"/>
    </row>
    <row r="338" spans="3:7" x14ac:dyDescent="0.2">
      <c r="C338" s="8"/>
      <c r="D338" s="8"/>
      <c r="E338" s="8"/>
      <c r="F338" s="8"/>
      <c r="G338" s="8"/>
    </row>
    <row r="339" spans="3:7" x14ac:dyDescent="0.2">
      <c r="C339" s="8"/>
      <c r="D339" s="8"/>
      <c r="E339" s="8"/>
      <c r="F339" s="8"/>
      <c r="G339" s="8"/>
    </row>
    <row r="340" spans="3:7" x14ac:dyDescent="0.2">
      <c r="C340" s="8"/>
      <c r="D340" s="8"/>
      <c r="E340" s="8"/>
      <c r="F340" s="8"/>
      <c r="G340" s="8"/>
    </row>
    <row r="341" spans="3:7" x14ac:dyDescent="0.2">
      <c r="C341" s="8"/>
      <c r="D341" s="8"/>
      <c r="E341" s="8"/>
      <c r="F341" s="8"/>
      <c r="G341" s="8"/>
    </row>
    <row r="342" spans="3:7" x14ac:dyDescent="0.2">
      <c r="C342" s="8"/>
      <c r="D342" s="8"/>
      <c r="E342" s="8"/>
      <c r="F342" s="8"/>
      <c r="G342" s="8"/>
    </row>
    <row r="343" spans="3:7" x14ac:dyDescent="0.2">
      <c r="C343" s="8"/>
      <c r="D343" s="8"/>
      <c r="E343" s="8"/>
      <c r="F343" s="8"/>
      <c r="G343" s="8"/>
    </row>
    <row r="344" spans="3:7" x14ac:dyDescent="0.2">
      <c r="C344" s="8"/>
      <c r="D344" s="8"/>
      <c r="E344" s="8"/>
      <c r="F344" s="8"/>
      <c r="G344" s="8"/>
    </row>
    <row r="345" spans="3:7" x14ac:dyDescent="0.2">
      <c r="C345" s="8"/>
      <c r="D345" s="8"/>
      <c r="E345" s="8"/>
      <c r="F345" s="8"/>
      <c r="G345" s="8"/>
    </row>
    <row r="346" spans="3:7" x14ac:dyDescent="0.2">
      <c r="C346" s="8"/>
      <c r="D346" s="8"/>
      <c r="E346" s="8"/>
      <c r="F346" s="8"/>
      <c r="G346" s="8"/>
    </row>
    <row r="347" spans="3:7" x14ac:dyDescent="0.2">
      <c r="C347" s="8"/>
      <c r="D347" s="8"/>
      <c r="E347" s="8"/>
      <c r="F347" s="8"/>
      <c r="G347" s="8"/>
    </row>
    <row r="348" spans="3:7" x14ac:dyDescent="0.2">
      <c r="C348" s="8"/>
      <c r="D348" s="8"/>
      <c r="E348" s="8"/>
      <c r="F348" s="8"/>
      <c r="G348" s="8"/>
    </row>
    <row r="349" spans="3:7" x14ac:dyDescent="0.2">
      <c r="C349" s="8"/>
      <c r="D349" s="8"/>
      <c r="E349" s="8"/>
      <c r="F349" s="8"/>
      <c r="G349" s="8"/>
    </row>
    <row r="350" spans="3:7" x14ac:dyDescent="0.2">
      <c r="C350" s="8"/>
      <c r="D350" s="8"/>
      <c r="E350" s="8"/>
      <c r="F350" s="8"/>
      <c r="G350" s="8"/>
    </row>
    <row r="351" spans="3:7" x14ac:dyDescent="0.2">
      <c r="C351" s="8"/>
      <c r="D351" s="8"/>
      <c r="E351" s="8"/>
      <c r="F351" s="8"/>
      <c r="G351" s="8"/>
    </row>
    <row r="352" spans="3:7" x14ac:dyDescent="0.2">
      <c r="C352" s="8"/>
      <c r="D352" s="8"/>
      <c r="E352" s="8"/>
      <c r="F352" s="8"/>
      <c r="G352" s="8"/>
    </row>
    <row r="353" spans="3:7" x14ac:dyDescent="0.2">
      <c r="C353" s="8"/>
      <c r="D353" s="8"/>
      <c r="E353" s="8"/>
      <c r="F353" s="8"/>
      <c r="G353" s="8"/>
    </row>
    <row r="354" spans="3:7" x14ac:dyDescent="0.2">
      <c r="C354" s="8"/>
      <c r="D354" s="8"/>
      <c r="E354" s="8"/>
      <c r="F354" s="8"/>
      <c r="G354" s="8"/>
    </row>
    <row r="355" spans="3:7" x14ac:dyDescent="0.2">
      <c r="C355" s="8"/>
      <c r="D355" s="8"/>
      <c r="E355" s="8"/>
      <c r="F355" s="8"/>
      <c r="G355" s="8"/>
    </row>
    <row r="356" spans="3:7" x14ac:dyDescent="0.2">
      <c r="C356" s="8"/>
      <c r="D356" s="8"/>
      <c r="E356" s="8"/>
      <c r="F356" s="8"/>
      <c r="G356" s="8"/>
    </row>
    <row r="357" spans="3:7" x14ac:dyDescent="0.2">
      <c r="C357" s="8"/>
      <c r="D357" s="8"/>
      <c r="E357" s="8"/>
      <c r="F357" s="8"/>
      <c r="G357" s="8"/>
    </row>
    <row r="358" spans="3:7" x14ac:dyDescent="0.2">
      <c r="C358" s="8"/>
      <c r="D358" s="8"/>
      <c r="E358" s="8"/>
      <c r="F358" s="8"/>
      <c r="G358" s="8"/>
    </row>
    <row r="359" spans="3:7" x14ac:dyDescent="0.2">
      <c r="C359" s="8"/>
      <c r="D359" s="8"/>
      <c r="E359" s="8"/>
      <c r="F359" s="8"/>
      <c r="G359" s="8"/>
    </row>
    <row r="360" spans="3:7" x14ac:dyDescent="0.2">
      <c r="C360" s="8"/>
      <c r="D360" s="8"/>
      <c r="E360" s="8"/>
      <c r="F360" s="8"/>
      <c r="G360" s="8"/>
    </row>
    <row r="361" spans="3:7" x14ac:dyDescent="0.2">
      <c r="C361" s="8"/>
      <c r="D361" s="8"/>
      <c r="E361" s="8"/>
      <c r="F361" s="8"/>
      <c r="G361" s="8"/>
    </row>
    <row r="362" spans="3:7" x14ac:dyDescent="0.2">
      <c r="C362" s="8"/>
      <c r="D362" s="8"/>
      <c r="E362" s="8"/>
      <c r="F362" s="8"/>
      <c r="G362" s="8"/>
    </row>
    <row r="363" spans="3:7" x14ac:dyDescent="0.2">
      <c r="C363" s="8"/>
      <c r="D363" s="8"/>
      <c r="E363" s="8"/>
      <c r="F363" s="8"/>
      <c r="G363" s="8"/>
    </row>
    <row r="364" spans="3:7" x14ac:dyDescent="0.2">
      <c r="C364" s="8"/>
      <c r="D364" s="8"/>
      <c r="E364" s="8"/>
      <c r="F364" s="8"/>
      <c r="G364" s="8"/>
    </row>
    <row r="365" spans="3:7" x14ac:dyDescent="0.2">
      <c r="C365" s="8"/>
      <c r="D365" s="8"/>
      <c r="E365" s="8"/>
      <c r="F365" s="8"/>
      <c r="G365" s="8"/>
    </row>
    <row r="366" spans="3:7" x14ac:dyDescent="0.2">
      <c r="C366" s="8"/>
      <c r="D366" s="8"/>
      <c r="E366" s="8"/>
      <c r="F366" s="8"/>
      <c r="G366" s="8"/>
    </row>
    <row r="367" spans="3:7" x14ac:dyDescent="0.2">
      <c r="C367" s="8"/>
      <c r="D367" s="8"/>
      <c r="E367" s="8"/>
      <c r="F367" s="8"/>
      <c r="G367" s="8"/>
    </row>
    <row r="368" spans="3:7" x14ac:dyDescent="0.2">
      <c r="C368" s="8"/>
      <c r="D368" s="8"/>
      <c r="E368" s="8"/>
      <c r="F368" s="8"/>
      <c r="G368" s="8"/>
    </row>
    <row r="369" spans="3:7" x14ac:dyDescent="0.2">
      <c r="C369" s="8"/>
      <c r="D369" s="8"/>
      <c r="E369" s="8"/>
      <c r="F369" s="8"/>
      <c r="G369" s="8"/>
    </row>
    <row r="370" spans="3:7" x14ac:dyDescent="0.2">
      <c r="C370" s="8"/>
      <c r="D370" s="8"/>
      <c r="E370" s="8"/>
      <c r="F370" s="8"/>
      <c r="G370" s="8"/>
    </row>
    <row r="371" spans="3:7" x14ac:dyDescent="0.2">
      <c r="C371" s="8"/>
      <c r="D371" s="8"/>
      <c r="E371" s="8"/>
      <c r="F371" s="8"/>
      <c r="G371" s="8"/>
    </row>
    <row r="372" spans="3:7" x14ac:dyDescent="0.2">
      <c r="C372" s="8"/>
      <c r="D372" s="8"/>
      <c r="E372" s="8"/>
      <c r="F372" s="8"/>
      <c r="G372" s="8"/>
    </row>
    <row r="373" spans="3:7" x14ac:dyDescent="0.2">
      <c r="C373" s="8"/>
      <c r="D373" s="8"/>
      <c r="E373" s="8"/>
      <c r="F373" s="8"/>
      <c r="G373" s="8"/>
    </row>
    <row r="374" spans="3:7" x14ac:dyDescent="0.2">
      <c r="C374" s="8"/>
      <c r="D374" s="8"/>
      <c r="E374" s="8"/>
      <c r="F374" s="8"/>
      <c r="G374" s="8"/>
    </row>
  </sheetData>
  <mergeCells count="1">
    <mergeCell ref="B4:G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 and Financial Summary</vt:lpstr>
      <vt:lpstr>Estimated Revenues</vt:lpstr>
      <vt:lpstr>Estimated Expenses</vt:lpstr>
      <vt:lpstr>Estimated Subsidies &amp; Transfers</vt:lpstr>
      <vt:lpstr>Fees Calculations</vt:lpstr>
      <vt:lpstr>Fee Listing</vt:lpstr>
      <vt:lpstr>Personnel Details</vt:lpstr>
      <vt:lpstr>Supplies and Services Details</vt:lpstr>
      <vt:lpstr>Capital Asset Details</vt:lpstr>
      <vt:lpstr>Lookup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 Kristany K.</dc:creator>
  <cp:lastModifiedBy>Lonsert, Juliette</cp:lastModifiedBy>
  <dcterms:created xsi:type="dcterms:W3CDTF">2019-06-04T15:08:39Z</dcterms:created>
  <dcterms:modified xsi:type="dcterms:W3CDTF">2022-10-12T12:52:13Z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